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5865" windowWidth="11235" windowHeight="5940" tabRatio="759" activeTab="0"/>
  </bookViews>
  <sheets>
    <sheet name="Section C - #1-5" sheetId="1" r:id="rId1"/>
    <sheet name="Section C - #6-9" sheetId="2" r:id="rId2"/>
    <sheet name="1" sheetId="3" state="hidden" r:id="rId3"/>
    <sheet name="2" sheetId="4" state="hidden" r:id="rId4"/>
    <sheet name="3" sheetId="5" state="hidden" r:id="rId5"/>
  </sheets>
  <definedNames>
    <definedName name="Agency_Name">'1'!$B$2:$B$126</definedName>
    <definedName name="Bureau_Names">'3'!$C$2:$C$344</definedName>
    <definedName name="Key1">'2'!$A$1:$E$1</definedName>
    <definedName name="_xlnm.Print_Area" localSheetId="4">'3'!$A:$A</definedName>
    <definedName name="_xlnm.Print_Area" localSheetId="0">'Section C - #1-5'!$A$1:$N$81</definedName>
    <definedName name="_xlnm.Print_Area" localSheetId="1">'Section C - #6-9'!$A$1:$M$29</definedName>
  </definedNames>
  <calcPr fullCalcOnLoad="1"/>
</workbook>
</file>

<file path=xl/sharedStrings.xml><?xml version="1.0" encoding="utf-8"?>
<sst xmlns="http://schemas.openxmlformats.org/spreadsheetml/2006/main" count="1477" uniqueCount="637">
  <si>
    <t xml:space="preserve">                  Product</t>
  </si>
  <si>
    <t>Do any agency systems run this software?
Yes or No.</t>
  </si>
  <si>
    <t>Addressed in agencywide policy? 
Yes, No, 
or N/A.</t>
  </si>
  <si>
    <t>Question 6</t>
  </si>
  <si>
    <t>Question 8</t>
  </si>
  <si>
    <t>Question 9</t>
  </si>
  <si>
    <t>Indicate whether or not the following policies and procedures are in place at your agency.  If appropriate or necessary, include comments in the area provided below.</t>
  </si>
  <si>
    <t>7.a.</t>
  </si>
  <si>
    <t>7.b.</t>
  </si>
  <si>
    <t>7.c.</t>
  </si>
  <si>
    <t>The agency follows documented policies and procedures for external reporting to law enforcement authorities.  
Yes or No.</t>
  </si>
  <si>
    <t>The agency follows defined procedures for reporting to the United States Computer Emergency Readiness Team (US-CERT). http://www.us-cert.gov  
Yes or No.</t>
  </si>
  <si>
    <t>1. As required in FISMA, the IG shall evaluate a representative subset of systems, including information systems used or operated by an agency or by a contractor of an agency or other organization on behalf of an agency.   By FIPS 199 risk impact level (high, moderate, low, or not categorized) and by bureau, identify the number of systems reviewed in this evaluation for each classification below (a., b., and c.).</t>
  </si>
  <si>
    <t xml:space="preserve">2.  For each part of this question, identify actual performance in FY 05 by risk impact level and bureau, in the format provided below.  From the representative subset of systems evaluated, identify the number of systems which have completed the following: have a current certification and accreditation , a contingency plan tested within the past year, and security controls tested within the past year.  </t>
  </si>
  <si>
    <t>3.c.</t>
  </si>
  <si>
    <t>3.d.</t>
  </si>
  <si>
    <t>3.e.</t>
  </si>
  <si>
    <t>3.f.</t>
  </si>
  <si>
    <t xml:space="preserve">The agency inventory is maintained and updated at least annually. </t>
  </si>
  <si>
    <t xml:space="preserve">The agency has completed system e-authentication risk assessments.  </t>
  </si>
  <si>
    <t>no</t>
  </si>
  <si>
    <t xml:space="preserve">The agency performs oversight and evaluation to ensure information systems used or operated by a contractor of the agency or other organization on behalf of the agency meet the requirements of FISMA, OMB policy and NIST guidelines, national security policy, and agency policy.  Self-reporting of NIST Special Publication 800-26 requirements by a contractor or other organization is not sufficient, however, self-reporting by another Federal agency may be sufficient.
Response Categories:
          -  Rarely, for example, approximately 0-50% of the time
          -  Sometimes, for example, approximately 51-70% of the time
          -  Frequently, for example, approximately 71-80% of the time
          -  Mostly, for example, approximately 81-95% of the time
          -  Almost Always, for example, approximately 96-100% of the time
</t>
  </si>
  <si>
    <t xml:space="preserve">The agency has developed an inventory of major information systems (including major national security systems) operated by or under the control of such agency, including an identification of the interfaces between each such system and all other systems or networks, including those not operated by or under the control of the agency.  
Response Categories:
          -  Approximately 0-50% complete
          -  Approximately 51-70% complete
          -  Approximately 71-80% complete
          -  Approximately 81-95% complete
          -  Approximately 96-100% complete
</t>
  </si>
  <si>
    <t xml:space="preserve">          -  Approximately 0-50% complete</t>
  </si>
  <si>
    <t xml:space="preserve">          -  Approximately 51-70% complete</t>
  </si>
  <si>
    <t xml:space="preserve">          -  Approximately 71-80% complete</t>
  </si>
  <si>
    <t xml:space="preserve">          -  Approximately 81-95% complete</t>
  </si>
  <si>
    <t xml:space="preserve">          -  Approximately 96-100% complete</t>
  </si>
  <si>
    <t xml:space="preserve"> -  Rarely, for example, approximately 0-50% of the time"</t>
  </si>
  <si>
    <t xml:space="preserve"> -  Sometimes, for example, approximately 51-70% of the time</t>
  </si>
  <si>
    <t xml:space="preserve"> -  Frequently, for example, approximately 71-80% of the time</t>
  </si>
  <si>
    <t xml:space="preserve"> -  Mostly, for example, approximately 81-95% of the time</t>
  </si>
  <si>
    <t xml:space="preserve"> -  Almost Always, for example, approximately 96-100% of the time</t>
  </si>
  <si>
    <t>4.c.</t>
  </si>
  <si>
    <t>4.d.</t>
  </si>
  <si>
    <t>4.e.</t>
  </si>
  <si>
    <t>4.f.</t>
  </si>
  <si>
    <t>The POA&amp;M is an agency wide process,  incorporating all known IT security weaknesses associated with information systems used or operated by the agency or by a contractor of the agency or other organization on behalf of the agency.</t>
  </si>
  <si>
    <t>When an IT security weakness is identified, program officials (including CIOs, if they own or operate a system) develop, implement, and manage POA&amp;Ms for their system(s).</t>
  </si>
  <si>
    <t>Program officials, including contractors, report to the CIO on a regular basis (at least quarterly) on their remediation progress.</t>
  </si>
  <si>
    <t xml:space="preserve">CIO centrally tracks, maintains, and reviews POA&amp;M activities on at least a quarterly basis. </t>
  </si>
  <si>
    <t>OIG findings are incorporated into the POA&amp;M process.</t>
  </si>
  <si>
    <t>POA&amp;M process prioritizes IT security weaknesses to help ensure significant IT security weaknesses are addressed in a timely manner and receive appropriate resources</t>
  </si>
  <si>
    <t>OIG Assessment of the Certification and Accreditation Process.  OMB is requesting IGs to provide a qualitative assessment of the agency’s certification and accreditation process, including adherence to existing policy, guidance, and standards.  Agencies shall follow NIST Special Publication 800-37, “Guide for the Security Certification and Accreditation of Federal Information Systems” (May, 2004) for certification and accreditation work initiated after May, 2004.  This includes use of the FIPS 199 (February, 2004), “Standards for Security Categorization of Federal Information and Information Systems,” to determine an impact level, as well as associated NIST documents used as guidance for completing risk assessments and security plans .</t>
  </si>
  <si>
    <t xml:space="preserve">Assess the overall quality of the Department's certification and accreditation process.
Response Categories:
          -  Excellent
          -  Good
          -  Satisfactory
          -  Poor
          -  Failing
</t>
  </si>
  <si>
    <t xml:space="preserve"> -  Excellent</t>
  </si>
  <si>
    <t xml:space="preserve"> -  Good</t>
  </si>
  <si>
    <t xml:space="preserve"> -  Satisfactory</t>
  </si>
  <si>
    <t xml:space="preserve"> -  Poor</t>
  </si>
  <si>
    <t xml:space="preserve"> -  Failing</t>
  </si>
  <si>
    <t xml:space="preserve">
Section C: Inspector General.  Questions 1, 2, 3, 4, and 5.
Agency Name:
</t>
  </si>
  <si>
    <t xml:space="preserve">Has the agency ensured security training and awareness of all employees, including contractors and those employees with significant IT security responsibilities?  
Response Choices include: 
-  Rarely, or, approximately 0-50% of employees have sufficient training
 -   Sometimes, or approximately 51-70% of employees have sufficient training
 -  Frequently, or approximately 71-80% of employees have sufficient training
 -  Mostly, or approximately 81-95% of employees have sufficient training
 -  Almost Always, or approximately 96-100% of employees have sufficient training
</t>
  </si>
  <si>
    <t>-  Rarely, or, approximately 0-50% of employees have sufficient training</t>
  </si>
  <si>
    <t xml:space="preserve"> -   Sometimes, or approximately 51-70% of employees have sufficient training</t>
  </si>
  <si>
    <t xml:space="preserve"> -  Frequently, or approximately 71-80% of employees have sufficient training</t>
  </si>
  <si>
    <t xml:space="preserve"> -  Almost Always, or approximately 96-100% of employees have sufficient training</t>
  </si>
  <si>
    <t>Does the agency explain policies regarding peer-to-peer file sharing in IT security awareness training, ethics training, or any other agency wide training?   
Yes or No.</t>
  </si>
  <si>
    <t>Is there an agency wide security configuration policy? 
Yes or No.</t>
  </si>
  <si>
    <t xml:space="preserve">Section B: Inspector General.  Question 6, 7, 8, and 9.  
Agency Name:
</t>
  </si>
  <si>
    <t>Question 1 and 2</t>
  </si>
  <si>
    <t>Question 7</t>
  </si>
  <si>
    <t xml:space="preserve">Agencies are responsible for ensuring the security of information systems used by a contractor of their agency or other organization on behalf of their agency, therefore, self reporting by contractors does not meet the requirements of law.  Self reporting by another Federal agency, for example, a Federal service provider, may be sufficient.  Agencies and service providers have a shared responsibility for FISMA compliance.  </t>
  </si>
  <si>
    <t xml:space="preserve">To meet the requirement for conducting a NIST Special Publication 800-26 review, agencies can: 
1) Continue to use NIST Special Publication 800-26, or, 
2) Conduct a self-assessment against the controls found in NIST Special Publication 800-53 </t>
  </si>
  <si>
    <t>a. 
FY 05 Agency Systems</t>
  </si>
  <si>
    <t>b. 
FY 05 Contractor Systems</t>
  </si>
  <si>
    <t xml:space="preserve">c. 
FY 05 Total Number of Systems </t>
  </si>
  <si>
    <t>a. 
Number of systems certified and accredited</t>
  </si>
  <si>
    <t xml:space="preserve">b. 
Number of systems for which security controls have been tested and evaluated in the last year </t>
  </si>
  <si>
    <t>c.
Number of systems for which contingency plans have been tested in accordance with policy and guidance</t>
  </si>
  <si>
    <t>Question 1</t>
  </si>
  <si>
    <t>Question 2</t>
  </si>
  <si>
    <t>Question 3</t>
  </si>
  <si>
    <t>Rarely, or 0-50% of the time</t>
  </si>
  <si>
    <t>Sometimes, or 51-70% of the time</t>
  </si>
  <si>
    <t>Frequently, or 71-80% of the time</t>
  </si>
  <si>
    <t>Mostly, or 81-95% of the time</t>
  </si>
  <si>
    <t>Bureau Name</t>
  </si>
  <si>
    <t>Total Number</t>
  </si>
  <si>
    <t>Number Reviewed</t>
  </si>
  <si>
    <t>Yes</t>
  </si>
  <si>
    <t>No</t>
  </si>
  <si>
    <t>Comments:</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</si>
  <si>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</si>
  <si>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</si>
  <si>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</si>
  <si>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</si>
  <si>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</si>
  <si>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</si>
  <si>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</si>
  <si>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</si>
  <si>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</si>
  <si>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</si>
  <si>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</si>
  <si>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</si>
  <si>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</si>
  <si>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</si>
  <si>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</si>
  <si>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</si>
  <si>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</si>
  <si>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</si>
  <si>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</si>
  <si>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</si>
  <si>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</si>
  <si>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</si>
  <si>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</si>
  <si>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</si>
  <si>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</si>
  <si>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</si>
  <si>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</si>
  <si>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</si>
  <si>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</si>
  <si>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</si>
  <si>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</si>
  <si>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</si>
  <si>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</si>
  <si>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</si>
  <si>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</si>
  <si>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</si>
  <si>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</si>
  <si>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</si>
  <si>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</si>
  <si>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</si>
  <si>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</si>
  <si>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</si>
  <si>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</si>
  <si>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</si>
  <si>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</si>
  <si>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</si>
  <si>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</si>
  <si>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</si>
  <si>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</si>
  <si>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</si>
  <si>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</si>
  <si>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</si>
  <si>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</si>
  <si>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</si>
  <si>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</si>
  <si>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</si>
  <si>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</si>
  <si>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</si>
  <si>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</si>
  <si>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</si>
  <si>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</si>
  <si>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</si>
  <si>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</si>
  <si>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</si>
  <si>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</si>
  <si>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</si>
  <si>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</si>
  <si>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</si>
  <si>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</si>
  <si>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</si>
  <si>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</si>
  <si>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</si>
  <si>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</si>
  <si>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</si>
  <si>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</si>
  <si>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</si>
  <si>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</si>
  <si>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</si>
  <si>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</si>
  <si>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</si>
  <si>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</si>
  <si>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</si>
  <si>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</si>
  <si>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</si>
  <si>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</si>
  <si>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</si>
  <si>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</si>
  <si>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</si>
  <si>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</si>
  <si>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</si>
  <si>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</si>
  <si>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</si>
  <si>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</si>
  <si>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</si>
  <si>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</si>
  <si>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</si>
  <si>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</si>
  <si>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</si>
  <si>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</si>
  <si>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</si>
  <si>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</si>
  <si>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</si>
  <si>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</si>
  <si>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</si>
  <si>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</si>
  <si>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</si>
  <si>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</si>
  <si>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</si>
  <si>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</si>
  <si>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</si>
  <si>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</si>
  <si>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</si>
  <si>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</si>
  <si>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</si>
  <si>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</si>
  <si>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</si>
  <si>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</si>
  <si>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</si>
  <si>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</si>
  <si>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</si>
  <si>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</si>
  <si>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</si>
  <si>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</si>
  <si>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</si>
  <si>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</si>
  <si>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</si>
  <si>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</si>
  <si>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</si>
  <si>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</si>
  <si>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</si>
  <si>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</si>
  <si>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</si>
  <si>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</si>
  <si>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</si>
  <si>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</si>
  <si>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</si>
  <si>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</si>
  <si>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</si>
  <si>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</si>
  <si>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</si>
  <si>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</si>
  <si>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</si>
  <si>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</si>
  <si>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</si>
  <si>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</si>
  <si>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</si>
  <si>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</si>
  <si>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</si>
  <si>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</si>
  <si>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</si>
  <si>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</si>
  <si>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</si>
  <si>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</si>
  <si>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</si>
  <si>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</si>
  <si>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</si>
  <si>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</si>
  <si>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</si>
  <si>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</si>
  <si>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</si>
  <si>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</si>
  <si>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</si>
  <si>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</si>
  <si>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</si>
  <si>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</si>
  <si>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</si>
  <si>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</si>
  <si>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</si>
  <si>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</si>
  <si>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</si>
  <si>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</si>
  <si>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</si>
  <si>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</si>
  <si>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</si>
  <si>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</si>
  <si>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</si>
  <si>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</si>
  <si>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</si>
  <si>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</si>
  <si>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</si>
  <si>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</si>
  <si>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</si>
  <si>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</si>
  <si>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</si>
  <si>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</si>
  <si>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</si>
  <si>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</si>
  <si>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</si>
  <si>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</si>
  <si>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</si>
  <si>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</si>
  <si>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</si>
  <si>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</si>
  <si>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</si>
  <si>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</si>
  <si>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</si>
  <si>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</si>
  <si>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</si>
  <si>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</si>
  <si>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</si>
  <si>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</si>
  <si>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</si>
  <si>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</si>
  <si>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</si>
  <si>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</si>
  <si>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</si>
  <si>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</si>
  <si>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</si>
  <si>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</si>
  <si>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</si>
  <si>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</si>
  <si>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</si>
  <si>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</si>
  <si>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</si>
  <si>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</si>
  <si>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</si>
  <si>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</si>
  <si>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</si>
  <si>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</si>
  <si>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</si>
  <si>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</si>
  <si>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</si>
  <si>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</si>
  <si>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</si>
  <si>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</si>
  <si>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</si>
  <si>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</si>
  <si>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</si>
  <si>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</si>
  <si>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</si>
  <si>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</si>
  <si>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</si>
  <si>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</si>
  <si>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</si>
  <si>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</si>
  <si>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</si>
  <si>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</si>
  <si>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</si>
  <si>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</si>
  <si>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</si>
  <si>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</si>
  <si>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</si>
  <si>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</si>
  <si>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</si>
  <si>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</si>
  <si>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</si>
  <si>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</si>
  <si>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</si>
  <si>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</si>
  <si>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</si>
  <si>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</si>
  <si>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</si>
  <si>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</si>
  <si>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</si>
  <si>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</si>
  <si>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</si>
  <si>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</si>
  <si>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</si>
  <si>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</si>
  <si>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</si>
  <si>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</si>
  <si>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</si>
  <si>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</si>
  <si>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</si>
  <si>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</si>
  <si>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</si>
  <si>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</si>
  <si>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</si>
  <si>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</si>
  <si>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</si>
  <si>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</si>
  <si>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</si>
  <si>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</si>
  <si>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</si>
  <si>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</si>
  <si>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</si>
  <si>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</si>
  <si>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</si>
  <si>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</si>
  <si>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</si>
  <si>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</si>
  <si>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</si>
  <si>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</si>
  <si>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</si>
  <si>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</si>
  <si>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</si>
  <si>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</si>
  <si>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</si>
  <si>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</si>
  <si>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</si>
  <si>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</si>
  <si>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</si>
  <si>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</si>
  <si>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</si>
  <si>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</si>
  <si>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</si>
  <si>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</si>
  <si>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</si>
  <si>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</si>
  <si>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</si>
  <si>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</si>
  <si>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</si>
  <si>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</si>
  <si>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</si>
  <si>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</si>
  <si>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</si>
  <si>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</si>
  <si>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</si>
  <si>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</si>
  <si>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</si>
  <si>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</si>
  <si>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</si>
  <si>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</si>
  <si>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</si>
  <si>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</si>
  <si>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</si>
  <si>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</si>
  <si>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</si>
  <si>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</si>
  <si>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</si>
  <si>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</si>
  <si>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</si>
  <si>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</si>
  <si>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</si>
  <si>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</si>
  <si>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</si>
  <si>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</si>
  <si>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</si>
  <si>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</si>
  <si>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</si>
  <si>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</si>
  <si>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</si>
  <si>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</si>
  <si>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</si>
  <si>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</si>
  <si>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</si>
  <si>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</si>
  <si>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</si>
  <si>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</si>
  <si>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</si>
  <si>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</si>
  <si>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</si>
  <si>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</si>
  <si>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</si>
  <si>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</si>
  <si>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</si>
  <si>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</si>
  <si>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</si>
  <si>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</si>
  <si>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</si>
  <si>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</si>
  <si>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</si>
  <si>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</si>
  <si>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</si>
  <si>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</si>
  <si>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</si>
  <si>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</si>
  <si>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</si>
  <si>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</si>
  <si>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</si>
  <si>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</si>
  <si>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</si>
  <si>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</si>
  <si>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</si>
  <si>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</si>
  <si>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</si>
  <si>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</si>
  <si>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</si>
  <si>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</si>
  <si>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</si>
  <si>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</si>
  <si>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</si>
  <si>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</si>
  <si>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</si>
  <si>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</si>
  <si>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</si>
  <si>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</si>
  <si>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</si>
  <si>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</si>
  <si>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</si>
  <si>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</si>
  <si>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</si>
  <si>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</si>
  <si>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</si>
  <si>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</si>
  <si>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</si>
  <si>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</si>
  <si>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</si>
  <si>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</si>
  <si>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</si>
  <si>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</si>
  <si>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</si>
  <si>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</si>
  <si>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</si>
  <si>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</si>
  <si>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</si>
  <si>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</si>
  <si>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</si>
  <si>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</si>
  <si>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</si>
  <si>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</si>
  <si>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</si>
  <si>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</si>
  <si>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</si>
  <si>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</si>
  <si>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</si>
  <si>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</si>
  <si>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</si>
  <si>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</si>
  <si>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</si>
  <si>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</si>
  <si>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</si>
  <si>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</si>
  <si>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</si>
  <si>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</si>
  <si>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</si>
  <si>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</si>
  <si>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</si>
  <si>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</si>
  <si>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</si>
  <si>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</si>
  <si>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</si>
  <si>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</si>
  <si>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</si>
  <si>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</si>
  <si>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</si>
  <si>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</si>
  <si>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</si>
  <si>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</si>
  <si>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</si>
  <si>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</si>
  <si>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</si>
  <si>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</si>
  <si>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</si>
  <si>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</si>
  <si>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</si>
  <si>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</si>
  <si>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</si>
  <si>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</si>
  <si>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</si>
  <si>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</si>
  <si>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</si>
  <si>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</si>
  <si>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</si>
  <si>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</si>
  <si>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</si>
  <si>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</si>
  <si>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</si>
  <si>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</si>
  <si>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</si>
  <si>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</si>
  <si>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</si>
  <si>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</si>
  <si>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</si>
  <si>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</si>
  <si>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</si>
  <si>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</si>
  <si>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</si>
  <si>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</si>
  <si>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</si>
  <si>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</si>
  <si>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</si>
  <si>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</si>
  <si>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</si>
  <si>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</si>
  <si>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</si>
  <si>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</si>
  <si>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</si>
  <si>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</si>
  <si>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</si>
  <si>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</si>
  <si>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</si>
  <si>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</si>
  <si>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</si>
  <si>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</si>
  <si>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</si>
  <si>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</si>
  <si>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</si>
  <si>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</si>
  <si>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</si>
  <si>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</si>
  <si>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</si>
  <si>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</si>
  <si>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</si>
  <si>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</si>
  <si>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</si>
  <si>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</si>
  <si>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</si>
  <si>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</si>
  <si>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</si>
  <si>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</si>
  <si>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</si>
  <si>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</si>
  <si>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</si>
  <si>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</si>
  <si>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</si>
  <si>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</si>
  <si>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</si>
  <si>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</si>
  <si>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</si>
  <si>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</si>
  <si>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</si>
  <si>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</si>
  <si>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</si>
  <si>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</si>
  <si>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</si>
  <si>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</si>
  <si>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</si>
  <si>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</si>
  <si>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</si>
  <si>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</si>
  <si>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Percent of Total</t>
  </si>
  <si>
    <t>N/A</t>
  </si>
  <si>
    <t>Almost Always, or 96-100% of the time</t>
  </si>
  <si>
    <t>High</t>
  </si>
  <si>
    <t>Low</t>
  </si>
  <si>
    <t>Not Categorized</t>
  </si>
  <si>
    <t>FIPS 199 Risk Impact Level</t>
  </si>
  <si>
    <t>Bureau</t>
  </si>
  <si>
    <t>Sub-total</t>
  </si>
  <si>
    <t>Total</t>
  </si>
  <si>
    <t>Agency Totals</t>
  </si>
  <si>
    <t>3.a.</t>
  </si>
  <si>
    <t>3.b.</t>
  </si>
  <si>
    <t>Question 4</t>
  </si>
  <si>
    <t>4.a.</t>
  </si>
  <si>
    <t>4.b.</t>
  </si>
  <si>
    <t>Question 5</t>
  </si>
  <si>
    <t>6.a.</t>
  </si>
  <si>
    <t>6.b.</t>
  </si>
  <si>
    <t>Windows XP Professional</t>
  </si>
  <si>
    <t>Windows NT</t>
  </si>
  <si>
    <t>Windows 2000 Professional</t>
  </si>
  <si>
    <t>Windows 2000 Server</t>
  </si>
  <si>
    <t>Windows 2003 Server</t>
  </si>
  <si>
    <t>Solaris</t>
  </si>
  <si>
    <t>HP-UX</t>
  </si>
  <si>
    <t>Linux</t>
  </si>
  <si>
    <t xml:space="preserve"> Cisco Router IOS</t>
  </si>
  <si>
    <t>Oracle</t>
  </si>
  <si>
    <t>Other.  Specify:</t>
  </si>
  <si>
    <t>Configuration guides are available for the products listed below.  Identify which software is addressed in the agency wide security configuration policy.  Indicate whether or not any agency systems run the software.  In addition, approximate the extent of implementation of the security configuration policy on the systems running the software.</t>
  </si>
  <si>
    <t xml:space="preserve">          -  Rarely, or, on approximately 0-50% of the systems running this software</t>
  </si>
  <si>
    <t xml:space="preserve">          -  Sometimes, or on approximately 51-70% of the systems running this    software</t>
  </si>
  <si>
    <t xml:space="preserve">          -  Frequently, or on approximately 71-80% of the systems running this software</t>
  </si>
  <si>
    <t xml:space="preserve">          -  Mostly, or on approximately 81-95% of the systems running this software</t>
  </si>
  <si>
    <t xml:space="preserve">          -  Almost Always, or on approximately 96-100% of the systems running this software</t>
  </si>
  <si>
    <t xml:space="preserve">Approximate the extent of implementation of the security configuration policy on the systems running the software.  
Response choices include:
-  Rarely, or, on approximately 0-50% of the 
   systems running this software
-  Sometimes, or on approximately 51-70% of 
   the systems running this software
-  Frequently, or on approximately 71-80% of 
   the systems running this software
-  Mostly, or on approximately 81-95% of the 
   systems running this software
-  Almost Always, or on approximately 96-100% of the systems running this software
</t>
  </si>
  <si>
    <t xml:space="preserve"> -  Mostly, or approximately 81-95% of employees have sufficient training</t>
  </si>
  <si>
    <t>Moderate</t>
  </si>
  <si>
    <t xml:space="preserve">In the format below, evaluate the agency’s oversight of contractor systems, and agency system inventory. </t>
  </si>
  <si>
    <t xml:space="preserve">Through this question, and in the format provided below, assess whether the agency has developed, implemented, and is managing an agency wide plan of action and milestone (POA&amp;M) process.   Evaluate the degree to which the following statements reflect the status in your agency by choosing from the responses provided in the drop down menu.  If appropriate or necessary, include comments in the area provided below. 
For items 4a.-4.f, the response categories are as follows:
          -  Rarely, for example, approximately 0-50% of the time
          -  Sometimes, for example, approximately 51-70% of the time
          -  Frequently, for example, approximately 71-80% of the time
          -  Mostly, for example, approximately 81-95% of the time
          -  Almost Always, for example, approximately 96-100% of the time
                                                                                                                                                                      </t>
  </si>
  <si>
    <r>
      <t xml:space="preserve">The OIG </t>
    </r>
    <r>
      <rPr>
        <b/>
        <u val="single"/>
        <sz val="10"/>
        <rFont val="Arial"/>
        <family val="2"/>
      </rPr>
      <t>generally</t>
    </r>
    <r>
      <rPr>
        <sz val="10"/>
        <rFont val="Arial"/>
        <family val="2"/>
      </rPr>
      <t xml:space="preserve"> agrees with the CIO on the number of agency owned systems.  </t>
    </r>
  </si>
  <si>
    <r>
      <t xml:space="preserve">The OIG </t>
    </r>
    <r>
      <rPr>
        <b/>
        <u val="single"/>
        <sz val="10"/>
        <rFont val="Arial"/>
        <family val="2"/>
      </rPr>
      <t>generally</t>
    </r>
    <r>
      <rPr>
        <sz val="10"/>
        <rFont val="Arial"/>
        <family val="2"/>
      </rPr>
      <t xml:space="preserve"> agrees with the CIO on the number of information systems 
 used or operated by a contractor of the agency or other organization on behalf of     the agency.   
</t>
    </r>
  </si>
  <si>
    <t>The agency follows documented policies and procedures for identifying and reporting incidents internally. 
Yes or No.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</si>
</sst>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21">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1"/>
      <name val="Arial"/>
      <family val="2"/>
    </font>
    <font>
      <b/>
      <sz val="11"/>
      <color indexed="9"/>
      <name val="Arial"/>
      <family val="2"/>
    </font>
    <font>
      <b/>
      <sz val="10"/>
      <color indexed="9"/>
      <name val="Arial"/>
      <family val="2"/>
    </font>
    <font>
      <sz val="10"/>
      <color indexed="8"/>
      <name val="Arial"/>
      <family val="0"/>
    </font>
    <font>
      <sz val="10"/>
      <color indexed="22"/>
      <name val="Arial"/>
      <family val="0"/>
    </font>
    <font>
      <sz val="12"/>
      <name val="Arial"/>
      <family val="2"/>
    </font>
    <font>
      <b/>
      <sz val="10"/>
      <color indexed="8"/>
      <name val="Arial"/>
      <family val="2"/>
    </font>
    <font>
      <sz val="11"/>
      <color indexed="8"/>
      <name val="Arial"/>
      <family val="2"/>
    </font>
    <font>
      <b/>
      <sz val="11"/>
      <color indexed="8"/>
      <name val="Arial"/>
      <family val="2"/>
    </font>
    <font>
      <b/>
      <sz val="12"/>
      <name val="Arial"/>
      <family val="2"/>
    </font>
    <font>
      <sz val="12"/>
      <color indexed="8"/>
      <name val="Arial"/>
      <family val="0"/>
    </font>
    <font>
      <b/>
      <sz val="10"/>
      <color indexed="22"/>
      <name val="Arial"/>
      <family val="2"/>
    </font>
    <font>
      <sz val="12"/>
      <color indexed="22"/>
      <name val="Times New Roman"/>
      <family val="1"/>
    </font>
    <font>
      <b/>
      <sz val="10"/>
      <name val="Times New Roman"/>
      <family val="1"/>
    </font>
    <font>
      <b/>
      <u val="single"/>
      <sz val="10"/>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77">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color indexed="63"/>
      </right>
      <top style="thick"/>
      <bottom style="thin"/>
    </border>
    <border>
      <left style="thick"/>
      <right>
        <color indexed="63"/>
      </right>
      <top style="thin"/>
      <bottom style="thick"/>
    </border>
    <border>
      <left style="thick"/>
      <right>
        <color indexed="63"/>
      </right>
      <top style="thick"/>
      <bottom>
        <color indexed="63"/>
      </bottom>
    </border>
    <border>
      <left style="thick"/>
      <right>
        <color indexed="63"/>
      </right>
      <top style="thin"/>
      <bottom style="thin"/>
    </border>
    <border>
      <left style="thick"/>
      <right>
        <color indexed="63"/>
      </right>
      <top>
        <color indexed="63"/>
      </top>
      <bottom>
        <color indexed="63"/>
      </bottom>
    </border>
    <border>
      <left style="hair"/>
      <right style="thick"/>
      <top style="thin"/>
      <bottom style="thin"/>
    </border>
    <border>
      <left style="hair"/>
      <right style="thick"/>
      <top style="thick"/>
      <bottom style="thick"/>
    </border>
    <border>
      <left style="hair"/>
      <right style="thick"/>
      <top style="thick"/>
      <bottom style="thin"/>
    </border>
    <border>
      <left style="thick"/>
      <right>
        <color indexed="63"/>
      </right>
      <top style="thick"/>
      <bottom style="thick"/>
    </border>
    <border>
      <left style="hair"/>
      <right style="hair"/>
      <top style="thin"/>
      <bottom style="double"/>
    </border>
    <border>
      <left style="hair"/>
      <right style="thick"/>
      <top style="thin"/>
      <bottom style="double"/>
    </border>
    <border>
      <left style="hair"/>
      <right style="hair"/>
      <top style="double"/>
      <bottom style="hair"/>
    </border>
    <border>
      <left style="hair"/>
      <right style="thick"/>
      <top style="double"/>
      <bottom style="hair"/>
    </border>
    <border>
      <left style="hair"/>
      <right style="hair"/>
      <top style="hair"/>
      <bottom style="hair"/>
    </border>
    <border>
      <left style="hair"/>
      <right style="thick"/>
      <top style="hair"/>
      <bottom style="hair"/>
    </border>
    <border>
      <left style="hair"/>
      <right style="hair"/>
      <top style="hair"/>
      <bottom style="thin"/>
    </border>
    <border>
      <left style="hair"/>
      <right style="thick"/>
      <top style="hair"/>
      <bottom style="thin"/>
    </border>
    <border>
      <left style="thin"/>
      <right style="hair"/>
      <top style="hair"/>
      <bottom style="hair"/>
    </border>
    <border>
      <left style="thick"/>
      <right>
        <color indexed="63"/>
      </right>
      <top style="hair"/>
      <bottom style="hair"/>
    </border>
    <border>
      <left style="thick"/>
      <right>
        <color indexed="63"/>
      </right>
      <top style="hair"/>
      <bottom style="thick"/>
    </border>
    <border>
      <left style="thin"/>
      <right style="hair"/>
      <top style="hair"/>
      <bottom style="thick"/>
    </border>
    <border>
      <left style="hair"/>
      <right style="hair"/>
      <top style="hair"/>
      <bottom style="thick"/>
    </border>
    <border>
      <left style="thin"/>
      <right style="hair"/>
      <top style="hair"/>
      <bottom>
        <color indexed="63"/>
      </bottom>
    </border>
    <border>
      <left style="hair"/>
      <right style="hair"/>
      <top style="hair"/>
      <bottom>
        <color indexed="63"/>
      </bottom>
    </border>
    <border>
      <left style="hair"/>
      <right style="thick"/>
      <top style="hair"/>
      <bottom>
        <color indexed="63"/>
      </bottom>
    </border>
    <border>
      <left style="thick"/>
      <right>
        <color indexed="63"/>
      </right>
      <top style="medium"/>
      <bottom style="hair"/>
    </border>
    <border>
      <left style="thin"/>
      <right style="hair"/>
      <top style="medium"/>
      <bottom style="hair"/>
    </border>
    <border>
      <left style="hair"/>
      <right style="hair"/>
      <top style="medium"/>
      <bottom style="hair"/>
    </border>
    <border>
      <left>
        <color indexed="63"/>
      </left>
      <right style="hair"/>
      <top style="hair"/>
      <bottom style="thick"/>
    </border>
    <border>
      <left style="hair"/>
      <right style="thin"/>
      <top style="medium"/>
      <bottom style="hair"/>
    </border>
    <border>
      <left style="hair"/>
      <right style="thin"/>
      <top style="hair"/>
      <bottom style="hair"/>
    </border>
    <border>
      <left style="hair"/>
      <right style="thin"/>
      <top style="hair"/>
      <bottom style="thick"/>
    </border>
    <border>
      <left style="thick"/>
      <right>
        <color indexed="63"/>
      </right>
      <top>
        <color indexed="63"/>
      </top>
      <bottom style="double"/>
    </border>
    <border>
      <left style="thick"/>
      <right>
        <color indexed="63"/>
      </right>
      <top style="hair"/>
      <bottom>
        <color indexed="63"/>
      </bottom>
    </border>
    <border>
      <left>
        <color indexed="63"/>
      </left>
      <right>
        <color indexed="63"/>
      </right>
      <top>
        <color indexed="63"/>
      </top>
      <bottom style="double"/>
    </border>
    <border>
      <left style="thin"/>
      <right style="hair"/>
      <top style="thin"/>
      <bottom style="double"/>
    </border>
    <border>
      <left style="hair"/>
      <right>
        <color indexed="63"/>
      </right>
      <top style="thin"/>
      <bottom style="double"/>
    </border>
    <border>
      <left style="thick"/>
      <right>
        <color indexed="63"/>
      </right>
      <top style="double"/>
      <bottom style="hair"/>
    </border>
    <border>
      <left>
        <color indexed="63"/>
      </left>
      <right>
        <color indexed="63"/>
      </right>
      <top style="double"/>
      <bottom style="hair"/>
    </border>
    <border>
      <left style="thin"/>
      <right style="hair"/>
      <top style="double"/>
      <bottom style="hair"/>
    </border>
    <border>
      <left style="hair"/>
      <right style="thin"/>
      <top style="double"/>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bottom style="hair"/>
    </border>
    <border>
      <left style="hair"/>
      <right style="thick"/>
      <top style="medium"/>
      <bottom style="hair"/>
    </border>
    <border>
      <left>
        <color indexed="63"/>
      </left>
      <right>
        <color indexed="63"/>
      </right>
      <top style="hair"/>
      <bottom style="thick"/>
    </border>
    <border>
      <left style="hair"/>
      <right style="thick"/>
      <top style="hair"/>
      <bottom style="thick"/>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n"/>
    </border>
    <border>
      <left>
        <color indexed="63"/>
      </left>
      <right style="thick"/>
      <top style="thick"/>
      <bottom style="thin"/>
    </border>
    <border>
      <left style="hair"/>
      <right>
        <color indexed="63"/>
      </right>
      <top style="thin"/>
      <bottom style="thin"/>
    </border>
    <border>
      <left>
        <color indexed="63"/>
      </left>
      <right>
        <color indexed="63"/>
      </right>
      <top style="thin"/>
      <bottom style="thin"/>
    </border>
    <border>
      <left>
        <color indexed="63"/>
      </left>
      <right style="thick"/>
      <top style="thin"/>
      <bottom style="thin"/>
    </border>
    <border>
      <left style="hair"/>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color indexed="63"/>
      </left>
      <right style="thick"/>
      <top style="thick"/>
      <bottom>
        <color indexed="63"/>
      </bottom>
    </border>
    <border>
      <left style="hair"/>
      <right style="hair"/>
      <top>
        <color indexed="63"/>
      </top>
      <bottom>
        <color indexed="63"/>
      </bottom>
    </border>
    <border>
      <left style="hair"/>
      <right style="thick"/>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ck"/>
      <right>
        <color indexed="63"/>
      </right>
      <top style="thin"/>
      <bottom style="double"/>
    </border>
    <border>
      <left>
        <color indexed="63"/>
      </left>
      <right>
        <color indexed="63"/>
      </right>
      <top style="thin"/>
      <bottom style="double"/>
    </border>
    <border>
      <left style="thick"/>
      <right>
        <color indexed="63"/>
      </right>
      <top style="hair"/>
      <bottom style="thin"/>
    </border>
    <border>
      <left>
        <color indexed="63"/>
      </left>
      <right>
        <color indexed="63"/>
      </right>
      <top style="hair"/>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230">
    <xf numFmtId="0" fontId="0" fillId="0" borderId="0" xfId="0" applyAlignment="1">
      <alignment/>
    </xf>
    <xf numFmtId="0" fontId="0" fillId="0" borderId="0" xfId="0" applyAlignment="1">
      <alignment wrapText="1"/>
    </xf>
    <xf numFmtId="0" fontId="0" fillId="2" borderId="0" xfId="0" applyFill="1" applyBorder="1" applyAlignment="1">
      <alignment/>
    </xf>
    <xf numFmtId="0" fontId="9" fillId="3" borderId="1" xfId="21" applyFont="1" applyFill="1" applyBorder="1" applyAlignment="1">
      <alignment horizontal="center"/>
      <protection/>
    </xf>
    <xf numFmtId="0" fontId="9" fillId="0" borderId="2" xfId="21" applyFont="1" applyFill="1" applyBorder="1" applyAlignment="1">
      <alignment horizontal="right" wrapText="1"/>
      <protection/>
    </xf>
    <xf numFmtId="0" fontId="9" fillId="0" borderId="2" xfId="21" applyFont="1" applyFill="1" applyBorder="1" applyAlignment="1">
      <alignment wrapText="1"/>
      <protection/>
    </xf>
    <xf numFmtId="0" fontId="9" fillId="3" borderId="1" xfId="22" applyFont="1" applyFill="1" applyBorder="1" applyAlignment="1">
      <alignment horizontal="center"/>
      <protection/>
    </xf>
    <xf numFmtId="0" fontId="9" fillId="0" borderId="2" xfId="22" applyFont="1" applyFill="1" applyBorder="1" applyAlignment="1">
      <alignment horizontal="right" wrapText="1"/>
      <protection/>
    </xf>
    <xf numFmtId="0" fontId="9" fillId="0" borderId="2" xfId="22" applyFont="1" applyFill="1" applyBorder="1" applyAlignment="1">
      <alignment wrapText="1"/>
      <protection/>
    </xf>
    <xf numFmtId="0" fontId="3" fillId="4" borderId="0" xfId="0" applyFont="1" applyFill="1" applyBorder="1" applyAlignment="1">
      <alignment horizontal="left" vertical="center" wrapText="1"/>
    </xf>
    <xf numFmtId="0" fontId="0" fillId="0" borderId="0" xfId="0" applyFont="1" applyAlignment="1">
      <alignment/>
    </xf>
    <xf numFmtId="0" fontId="9" fillId="0" borderId="0" xfId="0" applyFont="1" applyFill="1" applyBorder="1" applyAlignment="1">
      <alignment/>
    </xf>
    <xf numFmtId="0" fontId="14" fillId="0" borderId="3" xfId="0" applyFont="1" applyFill="1" applyBorder="1" applyAlignment="1">
      <alignment horizontal="center" vertical="center" wrapText="1"/>
    </xf>
    <xf numFmtId="0" fontId="13" fillId="0" borderId="4" xfId="0" applyFont="1" applyFill="1" applyBorder="1" applyAlignment="1">
      <alignment horizontal="left" vertical="top" wrapText="1" indent="2"/>
    </xf>
    <xf numFmtId="0" fontId="14" fillId="0" borderId="5" xfId="0" applyFont="1" applyFill="1" applyBorder="1" applyAlignment="1">
      <alignment horizontal="center" vertical="center" wrapText="1"/>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7" fillId="5" borderId="7" xfId="0" applyFont="1" applyFill="1" applyBorder="1" applyAlignment="1">
      <alignment vertical="center" wrapText="1"/>
    </xf>
    <xf numFmtId="0" fontId="17" fillId="5" borderId="0" xfId="0" applyFont="1" applyFill="1" applyBorder="1" applyAlignment="1">
      <alignment vertical="center" wrapText="1"/>
    </xf>
    <xf numFmtId="0" fontId="10" fillId="5" borderId="0" xfId="0" applyFont="1" applyFill="1" applyAlignment="1">
      <alignment/>
    </xf>
    <xf numFmtId="0" fontId="10" fillId="5" borderId="7" xfId="0" applyFont="1" applyFill="1" applyBorder="1" applyAlignment="1">
      <alignment/>
    </xf>
    <xf numFmtId="0" fontId="10" fillId="5" borderId="0" xfId="0" applyFont="1" applyFill="1" applyBorder="1" applyAlignment="1">
      <alignment/>
    </xf>
    <xf numFmtId="0" fontId="17" fillId="5" borderId="7" xfId="0" applyFont="1" applyFill="1" applyBorder="1" applyAlignment="1">
      <alignment/>
    </xf>
    <xf numFmtId="168" fontId="17" fillId="5" borderId="0" xfId="0" applyNumberFormat="1" applyFont="1" applyFill="1" applyBorder="1" applyAlignment="1">
      <alignment/>
    </xf>
    <xf numFmtId="0" fontId="17" fillId="5" borderId="0" xfId="0" applyFont="1" applyFill="1" applyBorder="1" applyAlignment="1">
      <alignment/>
    </xf>
    <xf numFmtId="0" fontId="10" fillId="5" borderId="0" xfId="0" applyFont="1" applyFill="1" applyAlignment="1">
      <alignment/>
    </xf>
    <xf numFmtId="0" fontId="10" fillId="5" borderId="0" xfId="0" applyFont="1" applyFill="1" applyAlignment="1">
      <alignment wrapText="1"/>
    </xf>
    <xf numFmtId="0" fontId="10" fillId="5" borderId="0" xfId="0" applyFont="1" applyFill="1" applyBorder="1" applyAlignment="1">
      <alignment/>
    </xf>
    <xf numFmtId="0" fontId="10" fillId="5" borderId="0" xfId="0" applyFont="1" applyFill="1" applyBorder="1" applyAlignment="1" applyProtection="1">
      <alignment/>
      <protection hidden="1"/>
    </xf>
    <xf numFmtId="0" fontId="18" fillId="5" borderId="0" xfId="0" applyFont="1" applyFill="1" applyAlignment="1">
      <alignment horizontal="left" indent="6"/>
    </xf>
    <xf numFmtId="0" fontId="0" fillId="0" borderId="8" xfId="0"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center" vertical="center"/>
    </xf>
    <xf numFmtId="0" fontId="15" fillId="0" borderId="11" xfId="0" applyFont="1" applyBorder="1" applyAlignment="1">
      <alignment horizontal="center" vertical="center"/>
    </xf>
    <xf numFmtId="0" fontId="0" fillId="0" borderId="9" xfId="0" applyBorder="1" applyAlignment="1">
      <alignment horizontal="center" vertical="center"/>
    </xf>
    <xf numFmtId="0" fontId="5" fillId="0" borderId="12" xfId="0" applyFont="1" applyFill="1" applyBorder="1" applyAlignment="1">
      <alignment horizontal="center" wrapText="1"/>
    </xf>
    <xf numFmtId="0" fontId="3" fillId="0" borderId="13" xfId="0" applyFont="1" applyFill="1" applyBorder="1" applyAlignment="1">
      <alignment horizontal="left" wrapText="1"/>
    </xf>
    <xf numFmtId="0" fontId="0" fillId="0" borderId="14" xfId="0" applyBorder="1" applyAlignment="1">
      <alignment horizontal="center"/>
    </xf>
    <xf numFmtId="0" fontId="0" fillId="0" borderId="15" xfId="0" applyBorder="1" applyAlignment="1">
      <alignment horizontal="left" vertical="center" wrapText="1"/>
    </xf>
    <xf numFmtId="0" fontId="0" fillId="0" borderId="16" xfId="0" applyBorder="1" applyAlignment="1">
      <alignment horizontal="center"/>
    </xf>
    <xf numFmtId="0" fontId="0" fillId="0" borderId="17" xfId="0" applyBorder="1" applyAlignment="1">
      <alignment horizontal="left" vertical="center" wrapText="1"/>
    </xf>
    <xf numFmtId="0" fontId="0" fillId="0" borderId="18" xfId="0" applyBorder="1" applyAlignment="1">
      <alignment horizontal="center"/>
    </xf>
    <xf numFmtId="0" fontId="0" fillId="0" borderId="19" xfId="0" applyBorder="1" applyAlignment="1">
      <alignment horizontal="left" vertical="center" wrapText="1"/>
    </xf>
    <xf numFmtId="0" fontId="3" fillId="0" borderId="20" xfId="0" applyFont="1" applyFill="1" applyBorder="1" applyAlignment="1">
      <alignment wrapText="1"/>
    </xf>
    <xf numFmtId="0" fontId="3" fillId="0" borderId="16" xfId="0" applyFont="1" applyFill="1" applyBorder="1" applyAlignment="1">
      <alignment wrapText="1"/>
    </xf>
    <xf numFmtId="0" fontId="3" fillId="6" borderId="16" xfId="0" applyFont="1" applyFill="1" applyBorder="1" applyAlignment="1">
      <alignment wrapText="1"/>
    </xf>
    <xf numFmtId="0" fontId="3" fillId="0" borderId="20" xfId="0" applyFont="1" applyFill="1" applyBorder="1" applyAlignment="1">
      <alignment/>
    </xf>
    <xf numFmtId="168" fontId="3" fillId="0" borderId="16" xfId="0" applyNumberFormat="1" applyFont="1" applyFill="1" applyBorder="1" applyAlignment="1">
      <alignment/>
    </xf>
    <xf numFmtId="0" fontId="3" fillId="0" borderId="16" xfId="0" applyFont="1" applyFill="1" applyBorder="1" applyAlignment="1">
      <alignment/>
    </xf>
    <xf numFmtId="168" fontId="3" fillId="0" borderId="17" xfId="0" applyNumberFormat="1" applyFont="1" applyFill="1" applyBorder="1" applyAlignment="1">
      <alignment/>
    </xf>
    <xf numFmtId="0" fontId="3" fillId="6" borderId="21" xfId="0" applyFont="1" applyFill="1" applyBorder="1" applyAlignment="1">
      <alignment/>
    </xf>
    <xf numFmtId="0" fontId="3" fillId="6" borderId="20" xfId="0" applyFont="1" applyFill="1" applyBorder="1" applyAlignment="1">
      <alignment wrapText="1"/>
    </xf>
    <xf numFmtId="0" fontId="3" fillId="6" borderId="22" xfId="0" applyFont="1" applyFill="1" applyBorder="1" applyAlignment="1">
      <alignment/>
    </xf>
    <xf numFmtId="0" fontId="3" fillId="6" borderId="23" xfId="0" applyFont="1" applyFill="1" applyBorder="1" applyAlignment="1">
      <alignment wrapText="1"/>
    </xf>
    <xf numFmtId="0" fontId="3" fillId="6" borderId="24" xfId="0" applyFont="1" applyFill="1" applyBorder="1" applyAlignment="1">
      <alignment wrapText="1"/>
    </xf>
    <xf numFmtId="0" fontId="3" fillId="6" borderId="24" xfId="0" applyFont="1" applyFill="1" applyBorder="1" applyAlignment="1">
      <alignment/>
    </xf>
    <xf numFmtId="0" fontId="3" fillId="0" borderId="25" xfId="0" applyFont="1" applyFill="1" applyBorder="1" applyAlignment="1">
      <alignment wrapText="1"/>
    </xf>
    <xf numFmtId="0" fontId="3" fillId="0" borderId="26" xfId="0" applyFont="1" applyFill="1" applyBorder="1" applyAlignment="1">
      <alignment wrapText="1"/>
    </xf>
    <xf numFmtId="0" fontId="3" fillId="0" borderId="25" xfId="0" applyFont="1" applyFill="1" applyBorder="1" applyAlignment="1">
      <alignment/>
    </xf>
    <xf numFmtId="168" fontId="3" fillId="0" borderId="26" xfId="0" applyNumberFormat="1" applyFont="1" applyFill="1" applyBorder="1" applyAlignment="1">
      <alignment/>
    </xf>
    <xf numFmtId="0" fontId="3" fillId="0" borderId="26" xfId="0" applyFont="1" applyFill="1" applyBorder="1" applyAlignment="1">
      <alignment/>
    </xf>
    <xf numFmtId="168" fontId="3" fillId="0" borderId="27" xfId="0" applyNumberFormat="1" applyFont="1" applyFill="1" applyBorder="1" applyAlignment="1">
      <alignment/>
    </xf>
    <xf numFmtId="0" fontId="3" fillId="6" borderId="28" xfId="0" applyFont="1" applyFill="1" applyBorder="1" applyAlignment="1">
      <alignment/>
    </xf>
    <xf numFmtId="0" fontId="3" fillId="6" borderId="29" xfId="0" applyFont="1" applyFill="1" applyBorder="1" applyAlignment="1">
      <alignment wrapText="1"/>
    </xf>
    <xf numFmtId="0" fontId="3" fillId="6" borderId="30" xfId="0" applyFont="1" applyFill="1" applyBorder="1" applyAlignment="1">
      <alignment wrapText="1"/>
    </xf>
    <xf numFmtId="0" fontId="3" fillId="6" borderId="31" xfId="0" applyFont="1" applyFill="1" applyBorder="1" applyAlignment="1">
      <alignment/>
    </xf>
    <xf numFmtId="0" fontId="3" fillId="6" borderId="32" xfId="0" applyFont="1" applyFill="1" applyBorder="1" applyAlignment="1">
      <alignment wrapText="1"/>
    </xf>
    <xf numFmtId="0" fontId="3" fillId="6" borderId="33" xfId="0" applyFont="1" applyFill="1" applyBorder="1" applyAlignment="1">
      <alignment wrapText="1"/>
    </xf>
    <xf numFmtId="0" fontId="3" fillId="6" borderId="34" xfId="0" applyFont="1" applyFill="1" applyBorder="1" applyAlignment="1">
      <alignment wrapText="1"/>
    </xf>
    <xf numFmtId="0" fontId="17" fillId="5" borderId="0" xfId="0" applyFont="1" applyFill="1" applyAlignment="1">
      <alignment/>
    </xf>
    <xf numFmtId="0" fontId="3" fillId="0" borderId="0" xfId="0" applyFont="1" applyAlignment="1">
      <alignment/>
    </xf>
    <xf numFmtId="0" fontId="12" fillId="0" borderId="35"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0" fontId="0" fillId="0" borderId="0" xfId="0" applyFont="1" applyAlignment="1">
      <alignment/>
    </xf>
    <xf numFmtId="0" fontId="10" fillId="5" borderId="7" xfId="0" applyFont="1" applyFill="1" applyBorder="1" applyAlignment="1">
      <alignment vertical="center" wrapText="1"/>
    </xf>
    <xf numFmtId="0" fontId="10" fillId="5" borderId="0" xfId="0" applyFont="1" applyFill="1" applyBorder="1" applyAlignment="1">
      <alignment vertical="center" wrapText="1"/>
    </xf>
    <xf numFmtId="0" fontId="0" fillId="4" borderId="7" xfId="0" applyFont="1" applyFill="1" applyBorder="1" applyAlignment="1">
      <alignment/>
    </xf>
    <xf numFmtId="0" fontId="0" fillId="0" borderId="7" xfId="0" applyFont="1" applyFill="1" applyBorder="1" applyAlignment="1">
      <alignment/>
    </xf>
    <xf numFmtId="0" fontId="3" fillId="0" borderId="0" xfId="0" applyFont="1" applyFill="1" applyBorder="1" applyAlignment="1">
      <alignment wrapText="1"/>
    </xf>
    <xf numFmtId="0" fontId="3" fillId="0" borderId="37" xfId="0" applyFont="1" applyFill="1" applyBorder="1" applyAlignment="1">
      <alignment horizontal="center" wrapText="1"/>
    </xf>
    <xf numFmtId="0" fontId="0" fillId="0" borderId="38" xfId="0" applyFont="1" applyFill="1" applyBorder="1" applyAlignment="1">
      <alignment horizontal="center" wrapText="1"/>
    </xf>
    <xf numFmtId="0" fontId="0" fillId="0" borderId="12" xfId="0" applyFont="1" applyFill="1" applyBorder="1" applyAlignment="1">
      <alignment horizontal="center" wrapText="1"/>
    </xf>
    <xf numFmtId="0" fontId="0" fillId="6" borderId="12" xfId="0" applyFont="1" applyFill="1" applyBorder="1" applyAlignment="1">
      <alignment horizontal="center" wrapText="1"/>
    </xf>
    <xf numFmtId="0" fontId="0" fillId="6" borderId="39" xfId="0" applyFont="1" applyFill="1" applyBorder="1" applyAlignment="1">
      <alignment horizontal="center" wrapText="1"/>
    </xf>
    <xf numFmtId="0" fontId="0" fillId="0" borderId="13" xfId="0" applyFont="1" applyFill="1" applyBorder="1" applyAlignment="1">
      <alignment horizontal="center" wrapText="1"/>
    </xf>
    <xf numFmtId="0" fontId="0" fillId="0" borderId="40" xfId="0" applyFont="1" applyFill="1" applyBorder="1" applyAlignment="1">
      <alignment/>
    </xf>
    <xf numFmtId="0" fontId="0" fillId="0" borderId="41" xfId="0" applyFont="1" applyFill="1" applyBorder="1" applyAlignment="1">
      <alignment horizontal="left" wrapText="1" indent="2"/>
    </xf>
    <xf numFmtId="0" fontId="0" fillId="0" borderId="42" xfId="0" applyFont="1" applyFill="1" applyBorder="1" applyAlignment="1">
      <alignment wrapText="1"/>
    </xf>
    <xf numFmtId="0" fontId="0" fillId="0" borderId="14" xfId="0" applyFont="1" applyFill="1" applyBorder="1" applyAlignment="1">
      <alignment wrapText="1"/>
    </xf>
    <xf numFmtId="0" fontId="0" fillId="6" borderId="14" xfId="0" applyFont="1" applyFill="1" applyBorder="1" applyAlignment="1">
      <alignment wrapText="1"/>
    </xf>
    <xf numFmtId="0" fontId="0" fillId="6" borderId="43" xfId="0" applyFont="1" applyFill="1" applyBorder="1" applyAlignment="1">
      <alignment wrapText="1"/>
    </xf>
    <xf numFmtId="0" fontId="0" fillId="0" borderId="42" xfId="0" applyFont="1" applyFill="1" applyBorder="1" applyAlignment="1">
      <alignment/>
    </xf>
    <xf numFmtId="168" fontId="0" fillId="0" borderId="14" xfId="0" applyNumberFormat="1" applyFont="1" applyFill="1" applyBorder="1" applyAlignment="1">
      <alignment/>
    </xf>
    <xf numFmtId="0" fontId="0" fillId="0" borderId="14" xfId="0" applyFont="1" applyFill="1" applyBorder="1" applyAlignment="1">
      <alignment/>
    </xf>
    <xf numFmtId="168" fontId="0" fillId="0" borderId="15" xfId="0" applyNumberFormat="1" applyFont="1" applyFill="1" applyBorder="1" applyAlignment="1">
      <alignment/>
    </xf>
    <xf numFmtId="0" fontId="0" fillId="0" borderId="21" xfId="0" applyFont="1" applyFill="1" applyBorder="1" applyAlignment="1">
      <alignment/>
    </xf>
    <xf numFmtId="0" fontId="0" fillId="0" borderId="44" xfId="0" applyFont="1" applyFill="1" applyBorder="1" applyAlignment="1">
      <alignment horizontal="left" wrapText="1" indent="2"/>
    </xf>
    <xf numFmtId="0" fontId="0" fillId="0" borderId="20" xfId="0" applyFont="1" applyFill="1" applyBorder="1" applyAlignment="1">
      <alignment wrapText="1"/>
    </xf>
    <xf numFmtId="0" fontId="0" fillId="0" borderId="16" xfId="0" applyFont="1" applyFill="1" applyBorder="1" applyAlignment="1">
      <alignment wrapText="1"/>
    </xf>
    <xf numFmtId="0" fontId="0" fillId="6" borderId="16" xfId="0" applyFont="1" applyFill="1" applyBorder="1" applyAlignment="1">
      <alignment wrapText="1"/>
    </xf>
    <xf numFmtId="0" fontId="0" fillId="6" borderId="33" xfId="0" applyFont="1" applyFill="1" applyBorder="1" applyAlignment="1">
      <alignment wrapText="1"/>
    </xf>
    <xf numFmtId="0" fontId="0" fillId="0" borderId="20" xfId="0" applyFont="1" applyFill="1" applyBorder="1" applyAlignment="1">
      <alignment/>
    </xf>
    <xf numFmtId="168" fontId="0" fillId="0" borderId="16" xfId="0" applyNumberFormat="1" applyFont="1" applyFill="1" applyBorder="1" applyAlignment="1">
      <alignment/>
    </xf>
    <xf numFmtId="0" fontId="0" fillId="0" borderId="16" xfId="0" applyFont="1" applyFill="1" applyBorder="1" applyAlignment="1">
      <alignment/>
    </xf>
    <xf numFmtId="168" fontId="0" fillId="0" borderId="17" xfId="0" applyNumberFormat="1" applyFont="1" applyFill="1" applyBorder="1" applyAlignment="1">
      <alignment/>
    </xf>
    <xf numFmtId="0" fontId="3" fillId="0" borderId="44" xfId="0" applyFont="1" applyFill="1" applyBorder="1" applyAlignment="1">
      <alignment wrapText="1"/>
    </xf>
    <xf numFmtId="0" fontId="0" fillId="0" borderId="21" xfId="0" applyFont="1" applyFill="1" applyBorder="1" applyAlignment="1">
      <alignment/>
    </xf>
    <xf numFmtId="0" fontId="0" fillId="0" borderId="44" xfId="0" applyFont="1" applyFill="1" applyBorder="1" applyAlignment="1">
      <alignment horizontal="left" wrapText="1" indent="2"/>
    </xf>
    <xf numFmtId="0" fontId="0" fillId="0" borderId="20" xfId="0" applyFont="1" applyFill="1" applyBorder="1" applyAlignment="1">
      <alignment wrapText="1"/>
    </xf>
    <xf numFmtId="0" fontId="0" fillId="0" borderId="16" xfId="0" applyFont="1" applyFill="1" applyBorder="1" applyAlignment="1">
      <alignment wrapText="1"/>
    </xf>
    <xf numFmtId="0" fontId="0" fillId="6" borderId="16" xfId="0" applyFont="1" applyFill="1" applyBorder="1" applyAlignment="1">
      <alignment wrapText="1"/>
    </xf>
    <xf numFmtId="0" fontId="0" fillId="6" borderId="33" xfId="0" applyFont="1" applyFill="1" applyBorder="1" applyAlignment="1">
      <alignment wrapText="1"/>
    </xf>
    <xf numFmtId="0" fontId="0" fillId="0" borderId="20" xfId="0" applyFont="1" applyFill="1" applyBorder="1" applyAlignment="1">
      <alignment/>
    </xf>
    <xf numFmtId="168" fontId="0" fillId="0" borderId="16" xfId="0" applyNumberFormat="1" applyFont="1" applyFill="1" applyBorder="1" applyAlignment="1">
      <alignment/>
    </xf>
    <xf numFmtId="0" fontId="0" fillId="0" borderId="16" xfId="0" applyFont="1" applyFill="1" applyBorder="1" applyAlignment="1">
      <alignment/>
    </xf>
    <xf numFmtId="168" fontId="0" fillId="0" borderId="17" xfId="0" applyNumberFormat="1" applyFont="1" applyFill="1" applyBorder="1" applyAlignment="1">
      <alignment/>
    </xf>
    <xf numFmtId="0" fontId="3" fillId="0" borderId="45" xfId="0" applyFont="1" applyFill="1" applyBorder="1" applyAlignment="1">
      <alignment wrapText="1"/>
    </xf>
    <xf numFmtId="0" fontId="3" fillId="6" borderId="46" xfId="0" applyFont="1" applyFill="1" applyBorder="1" applyAlignment="1">
      <alignment horizontal="left" wrapText="1" indent="2"/>
    </xf>
    <xf numFmtId="168" fontId="0" fillId="6" borderId="30" xfId="0" applyNumberFormat="1" applyFont="1" applyFill="1" applyBorder="1" applyAlignment="1">
      <alignment/>
    </xf>
    <xf numFmtId="168" fontId="0" fillId="6" borderId="47" xfId="0" applyNumberFormat="1" applyFont="1" applyFill="1" applyBorder="1" applyAlignment="1">
      <alignment/>
    </xf>
    <xf numFmtId="0" fontId="3" fillId="6" borderId="44" xfId="0" applyFont="1" applyFill="1" applyBorder="1" applyAlignment="1">
      <alignment horizontal="left" wrapText="1" indent="2"/>
    </xf>
    <xf numFmtId="168" fontId="0" fillId="6" borderId="16" xfId="0" applyNumberFormat="1" applyFont="1" applyFill="1" applyBorder="1" applyAlignment="1">
      <alignment/>
    </xf>
    <xf numFmtId="168" fontId="0" fillId="6" borderId="17" xfId="0" applyNumberFormat="1" applyFont="1" applyFill="1" applyBorder="1" applyAlignment="1">
      <alignment/>
    </xf>
    <xf numFmtId="0" fontId="3" fillId="6" borderId="48" xfId="0" applyFont="1" applyFill="1" applyBorder="1" applyAlignment="1">
      <alignment wrapText="1"/>
    </xf>
    <xf numFmtId="168" fontId="0" fillId="6" borderId="24" xfId="0" applyNumberFormat="1" applyFont="1" applyFill="1" applyBorder="1" applyAlignment="1">
      <alignment/>
    </xf>
    <xf numFmtId="168" fontId="0" fillId="6" borderId="49" xfId="0" applyNumberFormat="1" applyFont="1" applyFill="1" applyBorder="1" applyAlignment="1">
      <alignment/>
    </xf>
    <xf numFmtId="0" fontId="0" fillId="2" borderId="0" xfId="0" applyFont="1" applyFill="1" applyBorder="1" applyAlignment="1">
      <alignment/>
    </xf>
    <xf numFmtId="0" fontId="3" fillId="2" borderId="6"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Font="1" applyAlignment="1">
      <alignment wrapText="1"/>
    </xf>
    <xf numFmtId="0" fontId="3" fillId="0" borderId="50" xfId="0" applyFont="1" applyBorder="1" applyAlignment="1">
      <alignment horizontal="left" vertical="top"/>
    </xf>
    <xf numFmtId="0" fontId="3" fillId="0" borderId="51" xfId="0" applyFont="1" applyBorder="1" applyAlignment="1">
      <alignment horizontal="left" vertical="top"/>
    </xf>
    <xf numFmtId="0" fontId="3" fillId="0" borderId="52"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53" xfId="0" applyFont="1" applyBorder="1" applyAlignment="1">
      <alignment horizontal="left" vertical="top"/>
    </xf>
    <xf numFmtId="0" fontId="3" fillId="0" borderId="54" xfId="0" applyFont="1" applyBorder="1" applyAlignment="1">
      <alignment horizontal="left" vertical="top"/>
    </xf>
    <xf numFmtId="0" fontId="3" fillId="0" borderId="55" xfId="0" applyFont="1" applyBorder="1" applyAlignment="1">
      <alignment horizontal="left" vertical="top"/>
    </xf>
    <xf numFmtId="0" fontId="3" fillId="0" borderId="56" xfId="0" applyFont="1" applyBorder="1" applyAlignment="1">
      <alignment horizontal="left" vertical="top"/>
    </xf>
    <xf numFmtId="0" fontId="0" fillId="0" borderId="3"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60"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8" fillId="4" borderId="11" xfId="0" applyFont="1" applyFill="1" applyBorder="1" applyAlignment="1">
      <alignment horizontal="center" vertical="top"/>
    </xf>
    <xf numFmtId="0" fontId="8" fillId="4" borderId="65" xfId="0" applyFont="1" applyFill="1" applyBorder="1" applyAlignment="1">
      <alignment horizontal="center" vertical="top"/>
    </xf>
    <xf numFmtId="0" fontId="8" fillId="4" borderId="66" xfId="0" applyFont="1" applyFill="1" applyBorder="1" applyAlignment="1">
      <alignment horizontal="center" vertical="top"/>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0" fillId="0" borderId="7" xfId="0" applyFont="1" applyFill="1" applyBorder="1" applyAlignment="1">
      <alignment horizontal="left" vertical="center" wrapText="1" indent="7"/>
    </xf>
    <xf numFmtId="0" fontId="0" fillId="0" borderId="0" xfId="0" applyFont="1" applyFill="1" applyBorder="1" applyAlignment="1">
      <alignment horizontal="left" vertical="center" wrapText="1" indent="7"/>
    </xf>
    <xf numFmtId="0" fontId="0" fillId="0" borderId="53" xfId="0" applyFont="1" applyFill="1" applyBorder="1" applyAlignment="1">
      <alignment horizontal="left" vertical="center" wrapText="1" indent="7"/>
    </xf>
    <xf numFmtId="0" fontId="8" fillId="4" borderId="0"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4" borderId="5" xfId="0" applyFont="1" applyFill="1" applyBorder="1" applyAlignment="1">
      <alignment horizontal="center" vertical="center" wrapText="1"/>
    </xf>
    <xf numFmtId="0" fontId="8" fillId="4" borderId="67"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3" fillId="0" borderId="6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71" xfId="0" applyFont="1" applyFill="1" applyBorder="1" applyAlignment="1">
      <alignment horizontal="center" vertical="top" wrapText="1"/>
    </xf>
    <xf numFmtId="0" fontId="19" fillId="6" borderId="69" xfId="0" applyFont="1" applyFill="1" applyBorder="1" applyAlignment="1">
      <alignment horizontal="center" vertical="top" wrapText="1"/>
    </xf>
    <xf numFmtId="0" fontId="19" fillId="6" borderId="72" xfId="0" applyFont="1" applyFill="1" applyBorder="1" applyAlignment="1">
      <alignment horizontal="center" vertical="top" wrapText="1"/>
    </xf>
    <xf numFmtId="0" fontId="0" fillId="0" borderId="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3" fillId="2" borderId="50" xfId="0" applyFont="1" applyFill="1" applyBorder="1" applyAlignment="1">
      <alignment horizontal="left" vertical="top" wrapText="1"/>
    </xf>
    <xf numFmtId="0" fontId="3" fillId="2" borderId="51"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54"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2" borderId="56" xfId="0" applyFont="1" applyFill="1" applyBorder="1" applyAlignment="1">
      <alignment horizontal="left" vertical="top" wrapText="1"/>
    </xf>
    <xf numFmtId="0" fontId="7" fillId="4" borderId="5" xfId="0" applyFont="1" applyFill="1" applyBorder="1" applyAlignment="1">
      <alignment horizontal="center" vertical="center" wrapText="1"/>
    </xf>
    <xf numFmtId="0" fontId="0" fillId="0" borderId="67" xfId="0" applyBorder="1" applyAlignment="1">
      <alignment horizontal="center"/>
    </xf>
    <xf numFmtId="0" fontId="0" fillId="0" borderId="68" xfId="0" applyBorder="1" applyAlignment="1">
      <alignment horizontal="center"/>
    </xf>
    <xf numFmtId="0" fontId="5" fillId="0" borderId="73" xfId="0" applyFont="1" applyFill="1" applyBorder="1" applyAlignment="1">
      <alignment vertical="center" wrapText="1"/>
    </xf>
    <xf numFmtId="0" fontId="3" fillId="0" borderId="74" xfId="0" applyFont="1" applyFill="1" applyBorder="1" applyAlignment="1">
      <alignment vertical="center"/>
    </xf>
    <xf numFmtId="0" fontId="0" fillId="0" borderId="57" xfId="0"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7" fillId="4" borderId="11"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7" fillId="4" borderId="66" xfId="0" applyFont="1" applyFill="1" applyBorder="1" applyAlignment="1">
      <alignment horizontal="center" vertical="center" wrapText="1"/>
    </xf>
    <xf numFmtId="0" fontId="11" fillId="2" borderId="65" xfId="0" applyFont="1" applyFill="1" applyBorder="1" applyAlignment="1">
      <alignment horizontal="left" vertical="center" wrapText="1"/>
    </xf>
    <xf numFmtId="0" fontId="6" fillId="2" borderId="40" xfId="0" applyFont="1" applyFill="1" applyBorder="1" applyAlignment="1">
      <alignment horizontal="left" vertical="center" wrapText="1" indent="7"/>
    </xf>
    <xf numFmtId="0" fontId="0" fillId="2" borderId="41" xfId="0" applyFill="1" applyBorder="1" applyAlignment="1">
      <alignment horizontal="left" indent="7"/>
    </xf>
    <xf numFmtId="0" fontId="6" fillId="2" borderId="21" xfId="0" applyFont="1" applyFill="1" applyBorder="1" applyAlignment="1">
      <alignment horizontal="left" vertical="center" wrapText="1" indent="7"/>
    </xf>
    <xf numFmtId="0" fontId="0" fillId="2" borderId="44" xfId="0" applyFill="1" applyBorder="1" applyAlignment="1">
      <alignment horizontal="left" indent="7"/>
    </xf>
    <xf numFmtId="0" fontId="6" fillId="2" borderId="44" xfId="0" applyFont="1" applyFill="1" applyBorder="1" applyAlignment="1">
      <alignment horizontal="left" vertical="center" wrapText="1" indent="7"/>
    </xf>
    <xf numFmtId="0" fontId="11" fillId="0" borderId="75" xfId="0" applyFont="1" applyBorder="1" applyAlignment="1">
      <alignment horizontal="left" vertical="center" wrapText="1" indent="7"/>
    </xf>
    <xf numFmtId="0" fontId="11" fillId="0" borderId="76" xfId="0" applyFont="1" applyBorder="1" applyAlignment="1">
      <alignment horizontal="left" vertical="center" wrapText="1" indent="7"/>
    </xf>
    <xf numFmtId="0" fontId="13" fillId="0" borderId="63" xfId="0" applyFont="1" applyFill="1" applyBorder="1" applyAlignment="1">
      <alignment horizontal="left" vertical="top" wrapText="1"/>
    </xf>
    <xf numFmtId="0" fontId="13" fillId="0" borderId="64" xfId="0" applyFont="1" applyFill="1" applyBorder="1" applyAlignment="1">
      <alignment horizontal="left" vertical="top" wrapText="1"/>
    </xf>
    <xf numFmtId="0" fontId="11" fillId="2" borderId="5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0" fillId="0" borderId="60" xfId="0" applyFill="1" applyBorder="1" applyAlignment="1">
      <alignment horizontal="left" vertical="center" wrapText="1"/>
    </xf>
    <xf numFmtId="0" fontId="0" fillId="0" borderId="60" xfId="0" applyFill="1" applyBorder="1" applyAlignment="1">
      <alignment/>
    </xf>
    <xf numFmtId="0" fontId="0" fillId="0" borderId="61" xfId="0" applyFill="1" applyBorder="1" applyAlignment="1">
      <alignment/>
    </xf>
    <xf numFmtId="0" fontId="11" fillId="0" borderId="60" xfId="0" applyFont="1" applyBorder="1" applyAlignment="1">
      <alignment horizontal="left" vertical="center" wrapText="1"/>
    </xf>
    <xf numFmtId="0" fontId="11" fillId="2" borderId="60" xfId="0" applyFont="1" applyFill="1" applyBorder="1" applyAlignment="1">
      <alignment horizontal="left" vertical="center" wrapText="1"/>
    </xf>
    <xf numFmtId="0" fontId="11" fillId="2" borderId="4" xfId="0" applyFont="1" applyFill="1" applyBorder="1" applyAlignment="1">
      <alignment horizontal="left" vertical="top" wrapText="1"/>
    </xf>
    <xf numFmtId="0" fontId="11" fillId="2" borderId="63" xfId="0" applyFont="1" applyFill="1" applyBorder="1" applyAlignment="1">
      <alignment horizontal="left" vertical="top" wrapText="1"/>
    </xf>
    <xf numFmtId="0" fontId="11" fillId="2" borderId="64"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63" xfId="0" applyFont="1" applyFill="1" applyBorder="1" applyAlignment="1">
      <alignment horizontal="left" vertical="top" wrapText="1"/>
    </xf>
    <xf numFmtId="0" fontId="16" fillId="0" borderId="64" xfId="0" applyFont="1" applyFill="1" applyBorder="1" applyAlignment="1">
      <alignment horizontal="left" vertical="top" wrapText="1"/>
    </xf>
    <xf numFmtId="0" fontId="7" fillId="4" borderId="3"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67" xfId="0" applyFont="1" applyFill="1" applyBorder="1" applyAlignment="1">
      <alignment horizontal="center" vertical="center" wrapText="1"/>
    </xf>
    <xf numFmtId="0" fontId="7" fillId="4" borderId="68" xfId="0" applyFont="1"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Z157"/>
  <sheetViews>
    <sheetView showGridLines="0" tabSelected="1" zoomScale="60" zoomScaleNormal="60" workbookViewId="0" topLeftCell="A1">
      <selection activeCell="A1" sqref="A1:N1"/>
    </sheetView>
  </sheetViews>
  <sheetFormatPr defaultColWidth="9.140625" defaultRowHeight="12.75"/>
  <cols>
    <col min="1" max="1" width="29.00390625" style="10" customWidth="1"/>
    <col min="2" max="2" width="20.421875" style="131" customWidth="1"/>
    <col min="3" max="3" width="10.8515625" style="131" customWidth="1"/>
    <col min="4" max="4" width="12.421875" style="131" customWidth="1"/>
    <col min="5" max="5" width="10.140625" style="131" customWidth="1"/>
    <col min="6" max="6" width="11.140625" style="131" customWidth="1"/>
    <col min="7" max="7" width="11.8515625" style="131" customWidth="1"/>
    <col min="8" max="8" width="11.421875" style="131" customWidth="1"/>
    <col min="9" max="9" width="11.00390625" style="131" customWidth="1"/>
    <col min="10" max="10" width="12.28125" style="131" customWidth="1"/>
    <col min="11" max="11" width="11.00390625" style="10" customWidth="1"/>
    <col min="12" max="12" width="12.8515625" style="10" customWidth="1"/>
    <col min="13" max="13" width="12.00390625" style="10" customWidth="1"/>
    <col min="14" max="14" width="14.00390625" style="10" customWidth="1"/>
    <col min="15" max="15" width="8.7109375" style="19" customWidth="1"/>
    <col min="16" max="16" width="10.8515625" style="19" bestFit="1" customWidth="1"/>
    <col min="17" max="17" width="8.140625" style="19" customWidth="1"/>
    <col min="18" max="18" width="10.00390625" style="19" customWidth="1"/>
    <col min="19" max="52" width="9.140625" style="19" customWidth="1"/>
    <col min="53" max="16384" width="9.140625" style="74" customWidth="1"/>
  </cols>
  <sheetData>
    <row r="1" spans="1:18" ht="140.25" customHeight="1" thickTop="1">
      <c r="A1" s="166" t="s">
        <v>50</v>
      </c>
      <c r="B1" s="167"/>
      <c r="C1" s="167"/>
      <c r="D1" s="167"/>
      <c r="E1" s="167"/>
      <c r="F1" s="167"/>
      <c r="G1" s="167"/>
      <c r="H1" s="167"/>
      <c r="I1" s="167"/>
      <c r="J1" s="167"/>
      <c r="K1" s="167"/>
      <c r="L1" s="167"/>
      <c r="M1" s="167"/>
      <c r="N1" s="168"/>
      <c r="O1" s="17"/>
      <c r="P1" s="18"/>
      <c r="Q1" s="18"/>
      <c r="R1" s="18"/>
    </row>
    <row r="2" spans="1:18" ht="33.75" customHeight="1">
      <c r="A2" s="169" t="s">
        <v>59</v>
      </c>
      <c r="B2" s="170"/>
      <c r="C2" s="170"/>
      <c r="D2" s="170"/>
      <c r="E2" s="170"/>
      <c r="F2" s="170"/>
      <c r="G2" s="170"/>
      <c r="H2" s="170"/>
      <c r="I2" s="170"/>
      <c r="J2" s="170"/>
      <c r="K2" s="170"/>
      <c r="L2" s="170"/>
      <c r="M2" s="170"/>
      <c r="N2" s="171"/>
      <c r="O2" s="17"/>
      <c r="P2" s="18"/>
      <c r="Q2" s="18"/>
      <c r="R2" s="18"/>
    </row>
    <row r="3" spans="1:18" ht="66" customHeight="1">
      <c r="A3" s="155" t="s">
        <v>12</v>
      </c>
      <c r="B3" s="156"/>
      <c r="C3" s="156"/>
      <c r="D3" s="156"/>
      <c r="E3" s="156"/>
      <c r="F3" s="156"/>
      <c r="G3" s="156"/>
      <c r="H3" s="156"/>
      <c r="I3" s="156"/>
      <c r="J3" s="156"/>
      <c r="K3" s="156"/>
      <c r="L3" s="156"/>
      <c r="M3" s="156"/>
      <c r="N3" s="157"/>
      <c r="O3" s="75"/>
      <c r="P3" s="76"/>
      <c r="Q3" s="76"/>
      <c r="R3" s="76"/>
    </row>
    <row r="4" spans="1:18" ht="57" customHeight="1">
      <c r="A4" s="158" t="s">
        <v>62</v>
      </c>
      <c r="B4" s="159"/>
      <c r="C4" s="159"/>
      <c r="D4" s="159"/>
      <c r="E4" s="159"/>
      <c r="F4" s="159"/>
      <c r="G4" s="159"/>
      <c r="H4" s="159"/>
      <c r="I4" s="159"/>
      <c r="J4" s="159"/>
      <c r="K4" s="159"/>
      <c r="L4" s="159"/>
      <c r="M4" s="159"/>
      <c r="N4" s="160"/>
      <c r="O4" s="75"/>
      <c r="P4" s="76"/>
      <c r="Q4" s="76"/>
      <c r="R4" s="76"/>
    </row>
    <row r="5" spans="1:18" ht="57" customHeight="1">
      <c r="A5" s="158" t="s">
        <v>61</v>
      </c>
      <c r="B5" s="159"/>
      <c r="C5" s="159"/>
      <c r="D5" s="159"/>
      <c r="E5" s="159"/>
      <c r="F5" s="159"/>
      <c r="G5" s="159"/>
      <c r="H5" s="159"/>
      <c r="I5" s="159"/>
      <c r="J5" s="159"/>
      <c r="K5" s="159"/>
      <c r="L5" s="159"/>
      <c r="M5" s="159"/>
      <c r="N5" s="160"/>
      <c r="O5" s="75"/>
      <c r="P5" s="76"/>
      <c r="Q5" s="76"/>
      <c r="R5" s="76"/>
    </row>
    <row r="6" spans="1:18" ht="98.25" customHeight="1">
      <c r="A6" s="155" t="s">
        <v>13</v>
      </c>
      <c r="B6" s="156"/>
      <c r="C6" s="156"/>
      <c r="D6" s="156"/>
      <c r="E6" s="156"/>
      <c r="F6" s="156"/>
      <c r="G6" s="156"/>
      <c r="H6" s="156"/>
      <c r="I6" s="156"/>
      <c r="J6" s="156"/>
      <c r="K6" s="156"/>
      <c r="L6" s="156"/>
      <c r="M6" s="156"/>
      <c r="N6" s="157"/>
      <c r="O6" s="75"/>
      <c r="P6" s="76"/>
      <c r="Q6" s="76"/>
      <c r="R6" s="76"/>
    </row>
    <row r="7" spans="1:18" ht="21" customHeight="1">
      <c r="A7" s="77"/>
      <c r="B7" s="9"/>
      <c r="C7" s="161" t="s">
        <v>69</v>
      </c>
      <c r="D7" s="161"/>
      <c r="E7" s="161"/>
      <c r="F7" s="161"/>
      <c r="G7" s="161"/>
      <c r="H7" s="161"/>
      <c r="I7" s="161" t="s">
        <v>70</v>
      </c>
      <c r="J7" s="161"/>
      <c r="K7" s="161"/>
      <c r="L7" s="161"/>
      <c r="M7" s="161"/>
      <c r="N7" s="162"/>
      <c r="O7" s="17"/>
      <c r="P7" s="18"/>
      <c r="Q7" s="18"/>
      <c r="R7" s="18"/>
    </row>
    <row r="8" spans="1:18" ht="149.25" customHeight="1">
      <c r="A8" s="78"/>
      <c r="B8" s="79"/>
      <c r="C8" s="174" t="s">
        <v>63</v>
      </c>
      <c r="D8" s="172"/>
      <c r="E8" s="172" t="s">
        <v>64</v>
      </c>
      <c r="F8" s="172"/>
      <c r="G8" s="175" t="s">
        <v>65</v>
      </c>
      <c r="H8" s="176"/>
      <c r="I8" s="174" t="s">
        <v>66</v>
      </c>
      <c r="J8" s="172"/>
      <c r="K8" s="172" t="s">
        <v>67</v>
      </c>
      <c r="L8" s="172"/>
      <c r="M8" s="172" t="s">
        <v>68</v>
      </c>
      <c r="N8" s="173"/>
      <c r="O8" s="20"/>
      <c r="P8" s="21"/>
      <c r="Q8" s="21"/>
      <c r="R8" s="21"/>
    </row>
    <row r="9" spans="1:18" ht="57.75" customHeight="1" thickBot="1">
      <c r="A9" s="71" t="s">
        <v>76</v>
      </c>
      <c r="B9" s="80" t="s">
        <v>599</v>
      </c>
      <c r="C9" s="81" t="s">
        <v>77</v>
      </c>
      <c r="D9" s="82" t="s">
        <v>78</v>
      </c>
      <c r="E9" s="82" t="s">
        <v>77</v>
      </c>
      <c r="F9" s="82" t="s">
        <v>78</v>
      </c>
      <c r="G9" s="83" t="s">
        <v>77</v>
      </c>
      <c r="H9" s="84" t="s">
        <v>78</v>
      </c>
      <c r="I9" s="81" t="s">
        <v>77</v>
      </c>
      <c r="J9" s="82" t="s">
        <v>593</v>
      </c>
      <c r="K9" s="82" t="s">
        <v>77</v>
      </c>
      <c r="L9" s="82" t="s">
        <v>593</v>
      </c>
      <c r="M9" s="82" t="s">
        <v>77</v>
      </c>
      <c r="N9" s="85" t="s">
        <v>593</v>
      </c>
      <c r="O9" s="20"/>
      <c r="P9" s="21"/>
      <c r="Q9" s="21"/>
      <c r="R9" s="21"/>
    </row>
    <row r="10" spans="1:18" ht="13.5" thickTop="1">
      <c r="A10" s="86" t="s">
        <v>600</v>
      </c>
      <c r="B10" s="87" t="s">
        <v>596</v>
      </c>
      <c r="C10" s="88"/>
      <c r="D10" s="89"/>
      <c r="E10" s="89"/>
      <c r="F10" s="89"/>
      <c r="G10" s="90">
        <f>C10+E10</f>
        <v>0</v>
      </c>
      <c r="H10" s="91">
        <f>D10+F10</f>
        <v>0</v>
      </c>
      <c r="I10" s="92"/>
      <c r="J10" s="93" t="e">
        <f>I10/H10</f>
        <v>#DIV/0!</v>
      </c>
      <c r="K10" s="94"/>
      <c r="L10" s="93" t="e">
        <f>K10/H10</f>
        <v>#DIV/0!</v>
      </c>
      <c r="M10" s="94"/>
      <c r="N10" s="95" t="e">
        <f>M10/H10</f>
        <v>#DIV/0!</v>
      </c>
      <c r="O10" s="20"/>
      <c r="P10" s="21"/>
      <c r="Q10" s="21"/>
      <c r="R10" s="21"/>
    </row>
    <row r="11" spans="1:18" ht="12.75">
      <c r="A11" s="96"/>
      <c r="B11" s="97" t="s">
        <v>631</v>
      </c>
      <c r="C11" s="98"/>
      <c r="D11" s="99"/>
      <c r="E11" s="99"/>
      <c r="F11" s="99"/>
      <c r="G11" s="100">
        <f aca="true" t="shared" si="0" ref="G11:G48">C11+E11</f>
        <v>0</v>
      </c>
      <c r="H11" s="101">
        <f aca="true" t="shared" si="1" ref="H11:H48">D11+F11</f>
        <v>0</v>
      </c>
      <c r="I11" s="102"/>
      <c r="J11" s="103" t="e">
        <f aca="true" t="shared" si="2" ref="J11:J54">I11/H11</f>
        <v>#DIV/0!</v>
      </c>
      <c r="K11" s="104"/>
      <c r="L11" s="103" t="e">
        <f aca="true" t="shared" si="3" ref="L11:L54">K11/H11</f>
        <v>#DIV/0!</v>
      </c>
      <c r="M11" s="104"/>
      <c r="N11" s="105" t="e">
        <f aca="true" t="shared" si="4" ref="N11:N54">M11/H11</f>
        <v>#DIV/0!</v>
      </c>
      <c r="O11" s="20"/>
      <c r="P11" s="21"/>
      <c r="Q11" s="21"/>
      <c r="R11" s="21"/>
    </row>
    <row r="12" spans="1:18" ht="12.75">
      <c r="A12" s="96"/>
      <c r="B12" s="97" t="s">
        <v>597</v>
      </c>
      <c r="C12" s="98"/>
      <c r="D12" s="99"/>
      <c r="E12" s="99"/>
      <c r="F12" s="99"/>
      <c r="G12" s="100">
        <f t="shared" si="0"/>
        <v>0</v>
      </c>
      <c r="H12" s="101">
        <f t="shared" si="1"/>
        <v>0</v>
      </c>
      <c r="I12" s="102"/>
      <c r="J12" s="103" t="e">
        <f t="shared" si="2"/>
        <v>#DIV/0!</v>
      </c>
      <c r="K12" s="104"/>
      <c r="L12" s="103" t="e">
        <f t="shared" si="3"/>
        <v>#DIV/0!</v>
      </c>
      <c r="M12" s="104"/>
      <c r="N12" s="105" t="e">
        <f t="shared" si="4"/>
        <v>#DIV/0!</v>
      </c>
      <c r="O12" s="20"/>
      <c r="P12" s="21"/>
      <c r="Q12" s="21"/>
      <c r="R12" s="21"/>
    </row>
    <row r="13" spans="1:18" ht="12.75">
      <c r="A13" s="96"/>
      <c r="B13" s="97" t="s">
        <v>598</v>
      </c>
      <c r="C13" s="98"/>
      <c r="D13" s="99"/>
      <c r="E13" s="99"/>
      <c r="F13" s="99"/>
      <c r="G13" s="100">
        <f t="shared" si="0"/>
        <v>0</v>
      </c>
      <c r="H13" s="101">
        <f t="shared" si="1"/>
        <v>0</v>
      </c>
      <c r="I13" s="102"/>
      <c r="J13" s="103" t="e">
        <f t="shared" si="2"/>
        <v>#DIV/0!</v>
      </c>
      <c r="K13" s="104"/>
      <c r="L13" s="103" t="e">
        <f t="shared" si="3"/>
        <v>#DIV/0!</v>
      </c>
      <c r="M13" s="104"/>
      <c r="N13" s="105" t="e">
        <f t="shared" si="4"/>
        <v>#DIV/0!</v>
      </c>
      <c r="O13" s="20"/>
      <c r="P13" s="21"/>
      <c r="Q13" s="21"/>
      <c r="R13" s="21"/>
    </row>
    <row r="14" spans="1:52" s="70" customFormat="1" ht="12.75">
      <c r="A14" s="72"/>
      <c r="B14" s="106" t="s">
        <v>601</v>
      </c>
      <c r="C14" s="43">
        <f aca="true" t="shared" si="5" ref="C14:I14">SUM(C10:C13)</f>
        <v>0</v>
      </c>
      <c r="D14" s="44">
        <f t="shared" si="5"/>
        <v>0</v>
      </c>
      <c r="E14" s="44">
        <f t="shared" si="5"/>
        <v>0</v>
      </c>
      <c r="F14" s="44">
        <f t="shared" si="5"/>
        <v>0</v>
      </c>
      <c r="G14" s="44">
        <f t="shared" si="5"/>
        <v>0</v>
      </c>
      <c r="H14" s="44">
        <f t="shared" si="5"/>
        <v>0</v>
      </c>
      <c r="I14" s="46">
        <f t="shared" si="5"/>
        <v>0</v>
      </c>
      <c r="J14" s="47" t="e">
        <f t="shared" si="2"/>
        <v>#DIV/0!</v>
      </c>
      <c r="K14" s="48">
        <f>SUM(K10:K13)</f>
        <v>0</v>
      </c>
      <c r="L14" s="47" t="e">
        <f t="shared" si="3"/>
        <v>#DIV/0!</v>
      </c>
      <c r="M14" s="48">
        <f>SUM(M10:M13)</f>
        <v>0</v>
      </c>
      <c r="N14" s="49" t="e">
        <f t="shared" si="4"/>
        <v>#DIV/0!</v>
      </c>
      <c r="O14" s="22"/>
      <c r="P14" s="24"/>
      <c r="Q14" s="24"/>
      <c r="R14" s="24"/>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row>
    <row r="15" spans="1:18" ht="12.75">
      <c r="A15" s="107" t="s">
        <v>600</v>
      </c>
      <c r="B15" s="108" t="s">
        <v>596</v>
      </c>
      <c r="C15" s="109"/>
      <c r="D15" s="110"/>
      <c r="E15" s="110"/>
      <c r="F15" s="110"/>
      <c r="G15" s="111">
        <f t="shared" si="0"/>
        <v>0</v>
      </c>
      <c r="H15" s="112">
        <f t="shared" si="1"/>
        <v>0</v>
      </c>
      <c r="I15" s="113"/>
      <c r="J15" s="114" t="e">
        <f t="shared" si="2"/>
        <v>#DIV/0!</v>
      </c>
      <c r="K15" s="115"/>
      <c r="L15" s="114" t="e">
        <f t="shared" si="3"/>
        <v>#DIV/0!</v>
      </c>
      <c r="M15" s="115"/>
      <c r="N15" s="116" t="e">
        <f t="shared" si="4"/>
        <v>#DIV/0!</v>
      </c>
      <c r="O15" s="22"/>
      <c r="P15" s="23"/>
      <c r="Q15" s="24"/>
      <c r="R15" s="23"/>
    </row>
    <row r="16" spans="1:18" ht="12.75">
      <c r="A16" s="96"/>
      <c r="B16" s="97" t="s">
        <v>631</v>
      </c>
      <c r="C16" s="98"/>
      <c r="D16" s="99"/>
      <c r="E16" s="99"/>
      <c r="F16" s="99"/>
      <c r="G16" s="100">
        <f t="shared" si="0"/>
        <v>0</v>
      </c>
      <c r="H16" s="101">
        <f t="shared" si="1"/>
        <v>0</v>
      </c>
      <c r="I16" s="102"/>
      <c r="J16" s="103" t="e">
        <f t="shared" si="2"/>
        <v>#DIV/0!</v>
      </c>
      <c r="K16" s="104"/>
      <c r="L16" s="103" t="e">
        <f t="shared" si="3"/>
        <v>#DIV/0!</v>
      </c>
      <c r="M16" s="104"/>
      <c r="N16" s="105" t="e">
        <f t="shared" si="4"/>
        <v>#DIV/0!</v>
      </c>
      <c r="O16" s="22"/>
      <c r="P16" s="23"/>
      <c r="Q16" s="24"/>
      <c r="R16" s="23"/>
    </row>
    <row r="17" spans="1:18" ht="12.75">
      <c r="A17" s="96"/>
      <c r="B17" s="97" t="s">
        <v>597</v>
      </c>
      <c r="C17" s="98"/>
      <c r="D17" s="99"/>
      <c r="E17" s="99"/>
      <c r="F17" s="99"/>
      <c r="G17" s="100">
        <f t="shared" si="0"/>
        <v>0</v>
      </c>
      <c r="H17" s="101">
        <f t="shared" si="1"/>
        <v>0</v>
      </c>
      <c r="I17" s="102"/>
      <c r="J17" s="103" t="e">
        <f t="shared" si="2"/>
        <v>#DIV/0!</v>
      </c>
      <c r="K17" s="104"/>
      <c r="L17" s="103" t="e">
        <f t="shared" si="3"/>
        <v>#DIV/0!</v>
      </c>
      <c r="M17" s="104"/>
      <c r="N17" s="105" t="e">
        <f t="shared" si="4"/>
        <v>#DIV/0!</v>
      </c>
      <c r="O17" s="22"/>
      <c r="P17" s="23"/>
      <c r="Q17" s="24"/>
      <c r="R17" s="23"/>
    </row>
    <row r="18" spans="1:18" ht="12.75">
      <c r="A18" s="96"/>
      <c r="B18" s="97" t="s">
        <v>598</v>
      </c>
      <c r="C18" s="98"/>
      <c r="D18" s="99"/>
      <c r="E18" s="99"/>
      <c r="F18" s="99"/>
      <c r="G18" s="100">
        <f t="shared" si="0"/>
        <v>0</v>
      </c>
      <c r="H18" s="101">
        <f t="shared" si="1"/>
        <v>0</v>
      </c>
      <c r="I18" s="102"/>
      <c r="J18" s="103" t="e">
        <f t="shared" si="2"/>
        <v>#DIV/0!</v>
      </c>
      <c r="K18" s="104"/>
      <c r="L18" s="103" t="e">
        <f t="shared" si="3"/>
        <v>#DIV/0!</v>
      </c>
      <c r="M18" s="104"/>
      <c r="N18" s="105" t="e">
        <f t="shared" si="4"/>
        <v>#DIV/0!</v>
      </c>
      <c r="O18" s="22"/>
      <c r="P18" s="23"/>
      <c r="Q18" s="24"/>
      <c r="R18" s="23"/>
    </row>
    <row r="19" spans="1:52" s="70" customFormat="1" ht="12.75">
      <c r="A19" s="72"/>
      <c r="B19" s="106" t="s">
        <v>601</v>
      </c>
      <c r="C19" s="43">
        <f aca="true" t="shared" si="6" ref="C19:I19">SUM(C15:C18)</f>
        <v>0</v>
      </c>
      <c r="D19" s="44">
        <f t="shared" si="6"/>
        <v>0</v>
      </c>
      <c r="E19" s="44">
        <f t="shared" si="6"/>
        <v>0</v>
      </c>
      <c r="F19" s="44">
        <f t="shared" si="6"/>
        <v>0</v>
      </c>
      <c r="G19" s="44">
        <f t="shared" si="6"/>
        <v>0</v>
      </c>
      <c r="H19" s="44">
        <f t="shared" si="6"/>
        <v>0</v>
      </c>
      <c r="I19" s="46">
        <f t="shared" si="6"/>
        <v>0</v>
      </c>
      <c r="J19" s="47" t="e">
        <f t="shared" si="2"/>
        <v>#DIV/0!</v>
      </c>
      <c r="K19" s="48">
        <f>SUM(K15:K18)</f>
        <v>0</v>
      </c>
      <c r="L19" s="47" t="e">
        <f t="shared" si="3"/>
        <v>#DIV/0!</v>
      </c>
      <c r="M19" s="48">
        <f>SUM(M15:M18)</f>
        <v>0</v>
      </c>
      <c r="N19" s="49" t="e">
        <f t="shared" si="4"/>
        <v>#DIV/0!</v>
      </c>
      <c r="O19" s="22"/>
      <c r="P19" s="23"/>
      <c r="Q19" s="24"/>
      <c r="R19" s="23"/>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row>
    <row r="20" spans="1:18" ht="12.75">
      <c r="A20" s="107" t="s">
        <v>600</v>
      </c>
      <c r="B20" s="108" t="s">
        <v>596</v>
      </c>
      <c r="C20" s="109"/>
      <c r="D20" s="110"/>
      <c r="E20" s="110"/>
      <c r="F20" s="110"/>
      <c r="G20" s="111">
        <f t="shared" si="0"/>
        <v>0</v>
      </c>
      <c r="H20" s="112">
        <f t="shared" si="1"/>
        <v>0</v>
      </c>
      <c r="I20" s="113"/>
      <c r="J20" s="114" t="e">
        <f t="shared" si="2"/>
        <v>#DIV/0!</v>
      </c>
      <c r="K20" s="115"/>
      <c r="L20" s="114" t="e">
        <f t="shared" si="3"/>
        <v>#DIV/0!</v>
      </c>
      <c r="M20" s="115"/>
      <c r="N20" s="116" t="e">
        <f t="shared" si="4"/>
        <v>#DIV/0!</v>
      </c>
      <c r="O20" s="22"/>
      <c r="P20" s="23"/>
      <c r="Q20" s="24"/>
      <c r="R20" s="23"/>
    </row>
    <row r="21" spans="1:18" ht="12.75">
      <c r="A21" s="96"/>
      <c r="B21" s="97" t="s">
        <v>631</v>
      </c>
      <c r="C21" s="98"/>
      <c r="D21" s="99"/>
      <c r="E21" s="99"/>
      <c r="F21" s="99"/>
      <c r="G21" s="100">
        <f t="shared" si="0"/>
        <v>0</v>
      </c>
      <c r="H21" s="101">
        <f t="shared" si="1"/>
        <v>0</v>
      </c>
      <c r="I21" s="102"/>
      <c r="J21" s="103" t="e">
        <f t="shared" si="2"/>
        <v>#DIV/0!</v>
      </c>
      <c r="K21" s="104"/>
      <c r="L21" s="103" t="e">
        <f t="shared" si="3"/>
        <v>#DIV/0!</v>
      </c>
      <c r="M21" s="104"/>
      <c r="N21" s="105" t="e">
        <f t="shared" si="4"/>
        <v>#DIV/0!</v>
      </c>
      <c r="O21" s="22"/>
      <c r="P21" s="23"/>
      <c r="Q21" s="24"/>
      <c r="R21" s="23"/>
    </row>
    <row r="22" spans="1:18" ht="12.75">
      <c r="A22" s="96"/>
      <c r="B22" s="97" t="s">
        <v>597</v>
      </c>
      <c r="C22" s="98"/>
      <c r="D22" s="99"/>
      <c r="E22" s="99"/>
      <c r="F22" s="99"/>
      <c r="G22" s="100">
        <f t="shared" si="0"/>
        <v>0</v>
      </c>
      <c r="H22" s="101">
        <f t="shared" si="1"/>
        <v>0</v>
      </c>
      <c r="I22" s="102"/>
      <c r="J22" s="103" t="e">
        <f t="shared" si="2"/>
        <v>#DIV/0!</v>
      </c>
      <c r="K22" s="104"/>
      <c r="L22" s="103" t="e">
        <f t="shared" si="3"/>
        <v>#DIV/0!</v>
      </c>
      <c r="M22" s="104"/>
      <c r="N22" s="105" t="e">
        <f t="shared" si="4"/>
        <v>#DIV/0!</v>
      </c>
      <c r="O22" s="22"/>
      <c r="P22" s="23"/>
      <c r="Q22" s="24"/>
      <c r="R22" s="23"/>
    </row>
    <row r="23" spans="1:18" ht="12.75">
      <c r="A23" s="96"/>
      <c r="B23" s="97" t="s">
        <v>598</v>
      </c>
      <c r="C23" s="98"/>
      <c r="D23" s="99"/>
      <c r="E23" s="99"/>
      <c r="F23" s="99"/>
      <c r="G23" s="100">
        <f t="shared" si="0"/>
        <v>0</v>
      </c>
      <c r="H23" s="101">
        <f t="shared" si="1"/>
        <v>0</v>
      </c>
      <c r="I23" s="102"/>
      <c r="J23" s="103" t="e">
        <f t="shared" si="2"/>
        <v>#DIV/0!</v>
      </c>
      <c r="K23" s="104"/>
      <c r="L23" s="103" t="e">
        <f t="shared" si="3"/>
        <v>#DIV/0!</v>
      </c>
      <c r="M23" s="104"/>
      <c r="N23" s="105" t="e">
        <f t="shared" si="4"/>
        <v>#DIV/0!</v>
      </c>
      <c r="O23" s="22"/>
      <c r="P23" s="23"/>
      <c r="Q23" s="24"/>
      <c r="R23" s="23"/>
    </row>
    <row r="24" spans="1:52" s="70" customFormat="1" ht="12.75">
      <c r="A24" s="72"/>
      <c r="B24" s="106" t="s">
        <v>601</v>
      </c>
      <c r="C24" s="43">
        <f aca="true" t="shared" si="7" ref="C24:I24">SUM(C20:C23)</f>
        <v>0</v>
      </c>
      <c r="D24" s="44">
        <f t="shared" si="7"/>
        <v>0</v>
      </c>
      <c r="E24" s="44">
        <f t="shared" si="7"/>
        <v>0</v>
      </c>
      <c r="F24" s="44">
        <f t="shared" si="7"/>
        <v>0</v>
      </c>
      <c r="G24" s="44">
        <f t="shared" si="7"/>
        <v>0</v>
      </c>
      <c r="H24" s="44">
        <f t="shared" si="7"/>
        <v>0</v>
      </c>
      <c r="I24" s="46">
        <f t="shared" si="7"/>
        <v>0</v>
      </c>
      <c r="J24" s="47" t="e">
        <f t="shared" si="2"/>
        <v>#DIV/0!</v>
      </c>
      <c r="K24" s="48">
        <f>SUM(K20:K23)</f>
        <v>0</v>
      </c>
      <c r="L24" s="47" t="e">
        <f t="shared" si="3"/>
        <v>#DIV/0!</v>
      </c>
      <c r="M24" s="48">
        <f>SUM(M20:M23)</f>
        <v>0</v>
      </c>
      <c r="N24" s="49" t="e">
        <f t="shared" si="4"/>
        <v>#DIV/0!</v>
      </c>
      <c r="O24" s="22"/>
      <c r="P24" s="23"/>
      <c r="Q24" s="24"/>
      <c r="R24" s="23"/>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row>
    <row r="25" spans="1:18" ht="12.75">
      <c r="A25" s="107" t="s">
        <v>600</v>
      </c>
      <c r="B25" s="108" t="s">
        <v>596</v>
      </c>
      <c r="C25" s="109"/>
      <c r="D25" s="110"/>
      <c r="E25" s="110"/>
      <c r="F25" s="110"/>
      <c r="G25" s="111">
        <f t="shared" si="0"/>
        <v>0</v>
      </c>
      <c r="H25" s="112">
        <f t="shared" si="1"/>
        <v>0</v>
      </c>
      <c r="I25" s="113"/>
      <c r="J25" s="114" t="e">
        <f t="shared" si="2"/>
        <v>#DIV/0!</v>
      </c>
      <c r="K25" s="115"/>
      <c r="L25" s="114" t="e">
        <f t="shared" si="3"/>
        <v>#DIV/0!</v>
      </c>
      <c r="M25" s="115"/>
      <c r="N25" s="116" t="e">
        <f t="shared" si="4"/>
        <v>#DIV/0!</v>
      </c>
      <c r="O25" s="22"/>
      <c r="P25" s="23"/>
      <c r="Q25" s="24"/>
      <c r="R25" s="23"/>
    </row>
    <row r="26" spans="1:18" ht="12.75">
      <c r="A26" s="96"/>
      <c r="B26" s="97" t="s">
        <v>631</v>
      </c>
      <c r="C26" s="98"/>
      <c r="D26" s="99"/>
      <c r="E26" s="99"/>
      <c r="F26" s="99"/>
      <c r="G26" s="100">
        <f t="shared" si="0"/>
        <v>0</v>
      </c>
      <c r="H26" s="101">
        <f t="shared" si="1"/>
        <v>0</v>
      </c>
      <c r="I26" s="102"/>
      <c r="J26" s="103" t="e">
        <f t="shared" si="2"/>
        <v>#DIV/0!</v>
      </c>
      <c r="K26" s="104"/>
      <c r="L26" s="103" t="e">
        <f t="shared" si="3"/>
        <v>#DIV/0!</v>
      </c>
      <c r="M26" s="104"/>
      <c r="N26" s="105" t="e">
        <f t="shared" si="4"/>
        <v>#DIV/0!</v>
      </c>
      <c r="O26" s="22"/>
      <c r="P26" s="23"/>
      <c r="Q26" s="24"/>
      <c r="R26" s="23"/>
    </row>
    <row r="27" spans="1:18" ht="12.75">
      <c r="A27" s="96"/>
      <c r="B27" s="97" t="s">
        <v>597</v>
      </c>
      <c r="C27" s="98"/>
      <c r="D27" s="99"/>
      <c r="E27" s="99"/>
      <c r="F27" s="99"/>
      <c r="G27" s="100">
        <f t="shared" si="0"/>
        <v>0</v>
      </c>
      <c r="H27" s="101">
        <f t="shared" si="1"/>
        <v>0</v>
      </c>
      <c r="I27" s="102"/>
      <c r="J27" s="103" t="e">
        <f t="shared" si="2"/>
        <v>#DIV/0!</v>
      </c>
      <c r="K27" s="104"/>
      <c r="L27" s="103" t="e">
        <f t="shared" si="3"/>
        <v>#DIV/0!</v>
      </c>
      <c r="M27" s="104"/>
      <c r="N27" s="105" t="e">
        <f t="shared" si="4"/>
        <v>#DIV/0!</v>
      </c>
      <c r="O27" s="22"/>
      <c r="P27" s="23"/>
      <c r="Q27" s="24"/>
      <c r="R27" s="23"/>
    </row>
    <row r="28" spans="1:18" ht="12.75">
      <c r="A28" s="96"/>
      <c r="B28" s="97" t="s">
        <v>598</v>
      </c>
      <c r="C28" s="98"/>
      <c r="D28" s="99"/>
      <c r="E28" s="99"/>
      <c r="F28" s="99"/>
      <c r="G28" s="100">
        <f t="shared" si="0"/>
        <v>0</v>
      </c>
      <c r="H28" s="101">
        <f t="shared" si="1"/>
        <v>0</v>
      </c>
      <c r="I28" s="102"/>
      <c r="J28" s="103" t="e">
        <f t="shared" si="2"/>
        <v>#DIV/0!</v>
      </c>
      <c r="K28" s="104"/>
      <c r="L28" s="103" t="e">
        <f t="shared" si="3"/>
        <v>#DIV/0!</v>
      </c>
      <c r="M28" s="104"/>
      <c r="N28" s="105" t="e">
        <f t="shared" si="4"/>
        <v>#DIV/0!</v>
      </c>
      <c r="O28" s="22"/>
      <c r="P28" s="23"/>
      <c r="Q28" s="24"/>
      <c r="R28" s="23"/>
    </row>
    <row r="29" spans="1:52" s="70" customFormat="1" ht="12.75">
      <c r="A29" s="72"/>
      <c r="B29" s="106" t="s">
        <v>601</v>
      </c>
      <c r="C29" s="43">
        <f aca="true" t="shared" si="8" ref="C29:I29">SUM(C25:C28)</f>
        <v>0</v>
      </c>
      <c r="D29" s="44">
        <f t="shared" si="8"/>
        <v>0</v>
      </c>
      <c r="E29" s="44">
        <f t="shared" si="8"/>
        <v>0</v>
      </c>
      <c r="F29" s="44">
        <f t="shared" si="8"/>
        <v>0</v>
      </c>
      <c r="G29" s="44">
        <f t="shared" si="8"/>
        <v>0</v>
      </c>
      <c r="H29" s="44">
        <f t="shared" si="8"/>
        <v>0</v>
      </c>
      <c r="I29" s="46">
        <f t="shared" si="8"/>
        <v>0</v>
      </c>
      <c r="J29" s="47" t="e">
        <f t="shared" si="2"/>
        <v>#DIV/0!</v>
      </c>
      <c r="K29" s="48">
        <f>SUM(K25:K28)</f>
        <v>0</v>
      </c>
      <c r="L29" s="47" t="e">
        <f t="shared" si="3"/>
        <v>#DIV/0!</v>
      </c>
      <c r="M29" s="48">
        <f>SUM(M25:M28)</f>
        <v>0</v>
      </c>
      <c r="N29" s="49" t="e">
        <f t="shared" si="4"/>
        <v>#DIV/0!</v>
      </c>
      <c r="O29" s="22"/>
      <c r="P29" s="23"/>
      <c r="Q29" s="24"/>
      <c r="R29" s="23"/>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row>
    <row r="30" spans="1:18" ht="12.75">
      <c r="A30" s="107" t="s">
        <v>600</v>
      </c>
      <c r="B30" s="108" t="s">
        <v>596</v>
      </c>
      <c r="C30" s="109"/>
      <c r="D30" s="110"/>
      <c r="E30" s="110"/>
      <c r="F30" s="110"/>
      <c r="G30" s="111">
        <f t="shared" si="0"/>
        <v>0</v>
      </c>
      <c r="H30" s="112">
        <f t="shared" si="1"/>
        <v>0</v>
      </c>
      <c r="I30" s="113"/>
      <c r="J30" s="114" t="e">
        <f t="shared" si="2"/>
        <v>#DIV/0!</v>
      </c>
      <c r="K30" s="115"/>
      <c r="L30" s="114" t="e">
        <f t="shared" si="3"/>
        <v>#DIV/0!</v>
      </c>
      <c r="M30" s="115"/>
      <c r="N30" s="116" t="e">
        <f t="shared" si="4"/>
        <v>#DIV/0!</v>
      </c>
      <c r="O30" s="22"/>
      <c r="P30" s="23"/>
      <c r="Q30" s="24"/>
      <c r="R30" s="23"/>
    </row>
    <row r="31" spans="1:18" ht="12.75">
      <c r="A31" s="96"/>
      <c r="B31" s="97" t="s">
        <v>631</v>
      </c>
      <c r="C31" s="98"/>
      <c r="D31" s="99"/>
      <c r="E31" s="99"/>
      <c r="F31" s="99"/>
      <c r="G31" s="100">
        <f t="shared" si="0"/>
        <v>0</v>
      </c>
      <c r="H31" s="101">
        <f t="shared" si="1"/>
        <v>0</v>
      </c>
      <c r="I31" s="102"/>
      <c r="J31" s="103" t="e">
        <f t="shared" si="2"/>
        <v>#DIV/0!</v>
      </c>
      <c r="K31" s="104"/>
      <c r="L31" s="103" t="e">
        <f t="shared" si="3"/>
        <v>#DIV/0!</v>
      </c>
      <c r="M31" s="104"/>
      <c r="N31" s="105" t="e">
        <f t="shared" si="4"/>
        <v>#DIV/0!</v>
      </c>
      <c r="O31" s="22"/>
      <c r="P31" s="23"/>
      <c r="Q31" s="24"/>
      <c r="R31" s="23"/>
    </row>
    <row r="32" spans="1:18" ht="12.75">
      <c r="A32" s="96"/>
      <c r="B32" s="97" t="s">
        <v>597</v>
      </c>
      <c r="C32" s="98"/>
      <c r="D32" s="99"/>
      <c r="E32" s="99"/>
      <c r="F32" s="99"/>
      <c r="G32" s="100">
        <f t="shared" si="0"/>
        <v>0</v>
      </c>
      <c r="H32" s="101">
        <f t="shared" si="1"/>
        <v>0</v>
      </c>
      <c r="I32" s="102"/>
      <c r="J32" s="103" t="e">
        <f t="shared" si="2"/>
        <v>#DIV/0!</v>
      </c>
      <c r="K32" s="104"/>
      <c r="L32" s="103" t="e">
        <f t="shared" si="3"/>
        <v>#DIV/0!</v>
      </c>
      <c r="M32" s="104"/>
      <c r="N32" s="105" t="e">
        <f t="shared" si="4"/>
        <v>#DIV/0!</v>
      </c>
      <c r="O32" s="22"/>
      <c r="P32" s="23"/>
      <c r="Q32" s="24"/>
      <c r="R32" s="23"/>
    </row>
    <row r="33" spans="1:18" ht="12.75">
      <c r="A33" s="96"/>
      <c r="B33" s="97" t="s">
        <v>598</v>
      </c>
      <c r="C33" s="98"/>
      <c r="D33" s="99"/>
      <c r="E33" s="99"/>
      <c r="F33" s="99"/>
      <c r="G33" s="100">
        <f t="shared" si="0"/>
        <v>0</v>
      </c>
      <c r="H33" s="101">
        <f t="shared" si="1"/>
        <v>0</v>
      </c>
      <c r="I33" s="102"/>
      <c r="J33" s="103" t="e">
        <f t="shared" si="2"/>
        <v>#DIV/0!</v>
      </c>
      <c r="K33" s="104"/>
      <c r="L33" s="103" t="e">
        <f t="shared" si="3"/>
        <v>#DIV/0!</v>
      </c>
      <c r="M33" s="104"/>
      <c r="N33" s="105" t="e">
        <f t="shared" si="4"/>
        <v>#DIV/0!</v>
      </c>
      <c r="O33" s="22"/>
      <c r="P33" s="23"/>
      <c r="Q33" s="24"/>
      <c r="R33" s="23"/>
    </row>
    <row r="34" spans="1:52" s="70" customFormat="1" ht="12.75">
      <c r="A34" s="72"/>
      <c r="B34" s="106" t="s">
        <v>601</v>
      </c>
      <c r="C34" s="43">
        <f aca="true" t="shared" si="9" ref="C34:I34">SUM(C30:C33)</f>
        <v>0</v>
      </c>
      <c r="D34" s="44">
        <f t="shared" si="9"/>
        <v>0</v>
      </c>
      <c r="E34" s="44">
        <f t="shared" si="9"/>
        <v>0</v>
      </c>
      <c r="F34" s="44">
        <f t="shared" si="9"/>
        <v>0</v>
      </c>
      <c r="G34" s="44">
        <f t="shared" si="9"/>
        <v>0</v>
      </c>
      <c r="H34" s="44">
        <f t="shared" si="9"/>
        <v>0</v>
      </c>
      <c r="I34" s="46">
        <f t="shared" si="9"/>
        <v>0</v>
      </c>
      <c r="J34" s="47" t="e">
        <f t="shared" si="2"/>
        <v>#DIV/0!</v>
      </c>
      <c r="K34" s="48">
        <f>SUM(K30:K33)</f>
        <v>0</v>
      </c>
      <c r="L34" s="47" t="e">
        <f t="shared" si="3"/>
        <v>#DIV/0!</v>
      </c>
      <c r="M34" s="48">
        <f>SUM(M30:M33)</f>
        <v>0</v>
      </c>
      <c r="N34" s="49" t="e">
        <f t="shared" si="4"/>
        <v>#DIV/0!</v>
      </c>
      <c r="O34" s="22"/>
      <c r="P34" s="23"/>
      <c r="Q34" s="24"/>
      <c r="R34" s="23"/>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row>
    <row r="35" spans="1:18" ht="12.75">
      <c r="A35" s="107" t="s">
        <v>600</v>
      </c>
      <c r="B35" s="108" t="s">
        <v>596</v>
      </c>
      <c r="C35" s="109"/>
      <c r="D35" s="110"/>
      <c r="E35" s="110"/>
      <c r="F35" s="110"/>
      <c r="G35" s="111">
        <f t="shared" si="0"/>
        <v>0</v>
      </c>
      <c r="H35" s="112">
        <f t="shared" si="1"/>
        <v>0</v>
      </c>
      <c r="I35" s="113"/>
      <c r="J35" s="114" t="e">
        <f t="shared" si="2"/>
        <v>#DIV/0!</v>
      </c>
      <c r="K35" s="115"/>
      <c r="L35" s="114" t="e">
        <f t="shared" si="3"/>
        <v>#DIV/0!</v>
      </c>
      <c r="M35" s="115"/>
      <c r="N35" s="116" t="e">
        <f t="shared" si="4"/>
        <v>#DIV/0!</v>
      </c>
      <c r="O35" s="22"/>
      <c r="P35" s="23"/>
      <c r="Q35" s="24"/>
      <c r="R35" s="23"/>
    </row>
    <row r="36" spans="1:18" ht="12.75">
      <c r="A36" s="96"/>
      <c r="B36" s="97" t="s">
        <v>631</v>
      </c>
      <c r="C36" s="98"/>
      <c r="D36" s="99"/>
      <c r="E36" s="99"/>
      <c r="F36" s="99"/>
      <c r="G36" s="100">
        <f t="shared" si="0"/>
        <v>0</v>
      </c>
      <c r="H36" s="101">
        <f t="shared" si="1"/>
        <v>0</v>
      </c>
      <c r="I36" s="102"/>
      <c r="J36" s="103" t="e">
        <f t="shared" si="2"/>
        <v>#DIV/0!</v>
      </c>
      <c r="K36" s="104"/>
      <c r="L36" s="103" t="e">
        <f t="shared" si="3"/>
        <v>#DIV/0!</v>
      </c>
      <c r="M36" s="104"/>
      <c r="N36" s="105" t="e">
        <f t="shared" si="4"/>
        <v>#DIV/0!</v>
      </c>
      <c r="O36" s="22"/>
      <c r="P36" s="23"/>
      <c r="Q36" s="24"/>
      <c r="R36" s="23"/>
    </row>
    <row r="37" spans="1:18" ht="12.75">
      <c r="A37" s="96"/>
      <c r="B37" s="97" t="s">
        <v>597</v>
      </c>
      <c r="C37" s="98"/>
      <c r="D37" s="99"/>
      <c r="E37" s="99"/>
      <c r="F37" s="99"/>
      <c r="G37" s="100">
        <f t="shared" si="0"/>
        <v>0</v>
      </c>
      <c r="H37" s="101">
        <f t="shared" si="1"/>
        <v>0</v>
      </c>
      <c r="I37" s="102"/>
      <c r="J37" s="103" t="e">
        <f t="shared" si="2"/>
        <v>#DIV/0!</v>
      </c>
      <c r="K37" s="104"/>
      <c r="L37" s="103" t="e">
        <f t="shared" si="3"/>
        <v>#DIV/0!</v>
      </c>
      <c r="M37" s="104"/>
      <c r="N37" s="105" t="e">
        <f t="shared" si="4"/>
        <v>#DIV/0!</v>
      </c>
      <c r="O37" s="22"/>
      <c r="P37" s="23"/>
      <c r="Q37" s="24"/>
      <c r="R37" s="23"/>
    </row>
    <row r="38" spans="1:18" ht="12.75">
      <c r="A38" s="96"/>
      <c r="B38" s="97" t="s">
        <v>598</v>
      </c>
      <c r="C38" s="98"/>
      <c r="D38" s="99"/>
      <c r="E38" s="99"/>
      <c r="F38" s="99"/>
      <c r="G38" s="100">
        <f t="shared" si="0"/>
        <v>0</v>
      </c>
      <c r="H38" s="101">
        <f t="shared" si="1"/>
        <v>0</v>
      </c>
      <c r="I38" s="102"/>
      <c r="J38" s="103" t="e">
        <f t="shared" si="2"/>
        <v>#DIV/0!</v>
      </c>
      <c r="K38" s="104"/>
      <c r="L38" s="103" t="e">
        <f t="shared" si="3"/>
        <v>#DIV/0!</v>
      </c>
      <c r="M38" s="104"/>
      <c r="N38" s="105" t="e">
        <f t="shared" si="4"/>
        <v>#DIV/0!</v>
      </c>
      <c r="O38" s="22"/>
      <c r="P38" s="23"/>
      <c r="Q38" s="24"/>
      <c r="R38" s="23"/>
    </row>
    <row r="39" spans="1:52" s="70" customFormat="1" ht="12.75">
      <c r="A39" s="72"/>
      <c r="B39" s="106" t="s">
        <v>601</v>
      </c>
      <c r="C39" s="43">
        <f aca="true" t="shared" si="10" ref="C39:I39">SUM(C35:C38)</f>
        <v>0</v>
      </c>
      <c r="D39" s="44">
        <f t="shared" si="10"/>
        <v>0</v>
      </c>
      <c r="E39" s="44">
        <f t="shared" si="10"/>
        <v>0</v>
      </c>
      <c r="F39" s="44">
        <f t="shared" si="10"/>
        <v>0</v>
      </c>
      <c r="G39" s="44">
        <f t="shared" si="10"/>
        <v>0</v>
      </c>
      <c r="H39" s="44">
        <f t="shared" si="10"/>
        <v>0</v>
      </c>
      <c r="I39" s="46">
        <f t="shared" si="10"/>
        <v>0</v>
      </c>
      <c r="J39" s="47" t="e">
        <f t="shared" si="2"/>
        <v>#DIV/0!</v>
      </c>
      <c r="K39" s="48">
        <f>SUM(K35:K38)</f>
        <v>0</v>
      </c>
      <c r="L39" s="47" t="e">
        <f t="shared" si="3"/>
        <v>#DIV/0!</v>
      </c>
      <c r="M39" s="48">
        <f>SUM(M35:M38)</f>
        <v>0</v>
      </c>
      <c r="N39" s="49" t="e">
        <f t="shared" si="4"/>
        <v>#DIV/0!</v>
      </c>
      <c r="O39" s="22"/>
      <c r="P39" s="23"/>
      <c r="Q39" s="24"/>
      <c r="R39" s="23"/>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row>
    <row r="40" spans="1:18" ht="12.75">
      <c r="A40" s="107" t="s">
        <v>600</v>
      </c>
      <c r="B40" s="108" t="s">
        <v>596</v>
      </c>
      <c r="C40" s="109"/>
      <c r="D40" s="110"/>
      <c r="E40" s="110"/>
      <c r="F40" s="110"/>
      <c r="G40" s="111">
        <f t="shared" si="0"/>
        <v>0</v>
      </c>
      <c r="H40" s="112">
        <f t="shared" si="1"/>
        <v>0</v>
      </c>
      <c r="I40" s="113"/>
      <c r="J40" s="114" t="e">
        <f t="shared" si="2"/>
        <v>#DIV/0!</v>
      </c>
      <c r="K40" s="115"/>
      <c r="L40" s="114" t="e">
        <f t="shared" si="3"/>
        <v>#DIV/0!</v>
      </c>
      <c r="M40" s="115"/>
      <c r="N40" s="116" t="e">
        <f t="shared" si="4"/>
        <v>#DIV/0!</v>
      </c>
      <c r="O40" s="22"/>
      <c r="P40" s="23"/>
      <c r="Q40" s="24"/>
      <c r="R40" s="23"/>
    </row>
    <row r="41" spans="1:18" ht="12.75">
      <c r="A41" s="96"/>
      <c r="B41" s="97" t="s">
        <v>631</v>
      </c>
      <c r="C41" s="98"/>
      <c r="D41" s="99"/>
      <c r="E41" s="99"/>
      <c r="F41" s="99"/>
      <c r="G41" s="100">
        <f t="shared" si="0"/>
        <v>0</v>
      </c>
      <c r="H41" s="101">
        <f t="shared" si="1"/>
        <v>0</v>
      </c>
      <c r="I41" s="102"/>
      <c r="J41" s="103" t="e">
        <f t="shared" si="2"/>
        <v>#DIV/0!</v>
      </c>
      <c r="K41" s="104"/>
      <c r="L41" s="103" t="e">
        <f t="shared" si="3"/>
        <v>#DIV/0!</v>
      </c>
      <c r="M41" s="104"/>
      <c r="N41" s="105" t="e">
        <f t="shared" si="4"/>
        <v>#DIV/0!</v>
      </c>
      <c r="O41" s="22"/>
      <c r="P41" s="23"/>
      <c r="Q41" s="24"/>
      <c r="R41" s="23"/>
    </row>
    <row r="42" spans="1:18" ht="12.75">
      <c r="A42" s="96"/>
      <c r="B42" s="97" t="s">
        <v>597</v>
      </c>
      <c r="C42" s="98"/>
      <c r="D42" s="99"/>
      <c r="E42" s="99"/>
      <c r="F42" s="99"/>
      <c r="G42" s="100">
        <f t="shared" si="0"/>
        <v>0</v>
      </c>
      <c r="H42" s="101">
        <f t="shared" si="1"/>
        <v>0</v>
      </c>
      <c r="I42" s="102"/>
      <c r="J42" s="103" t="e">
        <f t="shared" si="2"/>
        <v>#DIV/0!</v>
      </c>
      <c r="K42" s="104"/>
      <c r="L42" s="103" t="e">
        <f t="shared" si="3"/>
        <v>#DIV/0!</v>
      </c>
      <c r="M42" s="104"/>
      <c r="N42" s="105" t="e">
        <f t="shared" si="4"/>
        <v>#DIV/0!</v>
      </c>
      <c r="O42" s="22"/>
      <c r="P42" s="23"/>
      <c r="Q42" s="24"/>
      <c r="R42" s="23"/>
    </row>
    <row r="43" spans="1:18" ht="12.75">
      <c r="A43" s="96"/>
      <c r="B43" s="97" t="s">
        <v>598</v>
      </c>
      <c r="C43" s="98"/>
      <c r="D43" s="99"/>
      <c r="E43" s="99"/>
      <c r="F43" s="99"/>
      <c r="G43" s="100">
        <f t="shared" si="0"/>
        <v>0</v>
      </c>
      <c r="H43" s="101">
        <f t="shared" si="1"/>
        <v>0</v>
      </c>
      <c r="I43" s="102"/>
      <c r="J43" s="103" t="e">
        <f t="shared" si="2"/>
        <v>#DIV/0!</v>
      </c>
      <c r="K43" s="104"/>
      <c r="L43" s="103" t="e">
        <f t="shared" si="3"/>
        <v>#DIV/0!</v>
      </c>
      <c r="M43" s="104"/>
      <c r="N43" s="105" t="e">
        <f t="shared" si="4"/>
        <v>#DIV/0!</v>
      </c>
      <c r="O43" s="22"/>
      <c r="P43" s="23"/>
      <c r="Q43" s="24"/>
      <c r="R43" s="23"/>
    </row>
    <row r="44" spans="1:52" s="70" customFormat="1" ht="12.75">
      <c r="A44" s="72"/>
      <c r="B44" s="106" t="s">
        <v>601</v>
      </c>
      <c r="C44" s="43">
        <f aca="true" t="shared" si="11" ref="C44:I44">SUM(C40:C43)</f>
        <v>0</v>
      </c>
      <c r="D44" s="44">
        <f t="shared" si="11"/>
        <v>0</v>
      </c>
      <c r="E44" s="44">
        <f t="shared" si="11"/>
        <v>0</v>
      </c>
      <c r="F44" s="44">
        <f t="shared" si="11"/>
        <v>0</v>
      </c>
      <c r="G44" s="44">
        <f t="shared" si="11"/>
        <v>0</v>
      </c>
      <c r="H44" s="44">
        <f t="shared" si="11"/>
        <v>0</v>
      </c>
      <c r="I44" s="46">
        <f t="shared" si="11"/>
        <v>0</v>
      </c>
      <c r="J44" s="47" t="e">
        <f t="shared" si="2"/>
        <v>#DIV/0!</v>
      </c>
      <c r="K44" s="48">
        <f>SUM(K40:K43)</f>
        <v>0</v>
      </c>
      <c r="L44" s="47" t="e">
        <f t="shared" si="3"/>
        <v>#DIV/0!</v>
      </c>
      <c r="M44" s="48">
        <f>SUM(M40:M43)</f>
        <v>0</v>
      </c>
      <c r="N44" s="49" t="e">
        <f t="shared" si="4"/>
        <v>#DIV/0!</v>
      </c>
      <c r="O44" s="22"/>
      <c r="P44" s="23"/>
      <c r="Q44" s="24"/>
      <c r="R44" s="23"/>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row>
    <row r="45" spans="1:18" ht="12.75">
      <c r="A45" s="107" t="s">
        <v>600</v>
      </c>
      <c r="B45" s="108" t="s">
        <v>596</v>
      </c>
      <c r="C45" s="109"/>
      <c r="D45" s="110"/>
      <c r="E45" s="110"/>
      <c r="F45" s="110"/>
      <c r="G45" s="111">
        <f t="shared" si="0"/>
        <v>0</v>
      </c>
      <c r="H45" s="112">
        <f t="shared" si="1"/>
        <v>0</v>
      </c>
      <c r="I45" s="113"/>
      <c r="J45" s="114" t="e">
        <f t="shared" si="2"/>
        <v>#DIV/0!</v>
      </c>
      <c r="K45" s="115"/>
      <c r="L45" s="114" t="e">
        <f t="shared" si="3"/>
        <v>#DIV/0!</v>
      </c>
      <c r="M45" s="115"/>
      <c r="N45" s="116" t="e">
        <f t="shared" si="4"/>
        <v>#DIV/0!</v>
      </c>
      <c r="O45" s="22"/>
      <c r="P45" s="23"/>
      <c r="Q45" s="24"/>
      <c r="R45" s="23"/>
    </row>
    <row r="46" spans="1:18" ht="12.75">
      <c r="A46" s="96"/>
      <c r="B46" s="97" t="s">
        <v>631</v>
      </c>
      <c r="C46" s="98"/>
      <c r="D46" s="99"/>
      <c r="E46" s="99"/>
      <c r="F46" s="99"/>
      <c r="G46" s="100">
        <f t="shared" si="0"/>
        <v>0</v>
      </c>
      <c r="H46" s="101">
        <f t="shared" si="1"/>
        <v>0</v>
      </c>
      <c r="I46" s="102"/>
      <c r="J46" s="103" t="e">
        <f t="shared" si="2"/>
        <v>#DIV/0!</v>
      </c>
      <c r="K46" s="104"/>
      <c r="L46" s="103" t="e">
        <f t="shared" si="3"/>
        <v>#DIV/0!</v>
      </c>
      <c r="M46" s="104"/>
      <c r="N46" s="105" t="e">
        <f t="shared" si="4"/>
        <v>#DIV/0!</v>
      </c>
      <c r="O46" s="22"/>
      <c r="P46" s="23"/>
      <c r="Q46" s="24"/>
      <c r="R46" s="23"/>
    </row>
    <row r="47" spans="1:18" ht="12.75">
      <c r="A47" s="96"/>
      <c r="B47" s="97" t="s">
        <v>597</v>
      </c>
      <c r="C47" s="98"/>
      <c r="D47" s="99"/>
      <c r="E47" s="99"/>
      <c r="F47" s="99"/>
      <c r="G47" s="100">
        <f t="shared" si="0"/>
        <v>0</v>
      </c>
      <c r="H47" s="101">
        <f t="shared" si="1"/>
        <v>0</v>
      </c>
      <c r="I47" s="102"/>
      <c r="J47" s="103" t="e">
        <f t="shared" si="2"/>
        <v>#DIV/0!</v>
      </c>
      <c r="K47" s="104"/>
      <c r="L47" s="103" t="e">
        <f t="shared" si="3"/>
        <v>#DIV/0!</v>
      </c>
      <c r="M47" s="104"/>
      <c r="N47" s="105" t="e">
        <f t="shared" si="4"/>
        <v>#DIV/0!</v>
      </c>
      <c r="O47" s="22"/>
      <c r="P47" s="23"/>
      <c r="Q47" s="24"/>
      <c r="R47" s="23"/>
    </row>
    <row r="48" spans="1:18" ht="12.75">
      <c r="A48" s="96"/>
      <c r="B48" s="97" t="s">
        <v>598</v>
      </c>
      <c r="C48" s="98"/>
      <c r="D48" s="99"/>
      <c r="E48" s="99"/>
      <c r="F48" s="99"/>
      <c r="G48" s="100">
        <f t="shared" si="0"/>
        <v>0</v>
      </c>
      <c r="H48" s="101">
        <f t="shared" si="1"/>
        <v>0</v>
      </c>
      <c r="I48" s="102"/>
      <c r="J48" s="103" t="e">
        <f t="shared" si="2"/>
        <v>#DIV/0!</v>
      </c>
      <c r="K48" s="104"/>
      <c r="L48" s="103" t="e">
        <f t="shared" si="3"/>
        <v>#DIV/0!</v>
      </c>
      <c r="M48" s="104"/>
      <c r="N48" s="105" t="e">
        <f t="shared" si="4"/>
        <v>#DIV/0!</v>
      </c>
      <c r="O48" s="22"/>
      <c r="P48" s="23"/>
      <c r="Q48" s="24"/>
      <c r="R48" s="23"/>
    </row>
    <row r="49" spans="1:52" s="70" customFormat="1" ht="18.75" customHeight="1" thickBot="1">
      <c r="A49" s="73"/>
      <c r="B49" s="117" t="s">
        <v>601</v>
      </c>
      <c r="C49" s="56">
        <f aca="true" t="shared" si="12" ref="C49:I49">SUM(C45:C48)</f>
        <v>0</v>
      </c>
      <c r="D49" s="57">
        <f t="shared" si="12"/>
        <v>0</v>
      </c>
      <c r="E49" s="57">
        <f t="shared" si="12"/>
        <v>0</v>
      </c>
      <c r="F49" s="57">
        <f t="shared" si="12"/>
        <v>0</v>
      </c>
      <c r="G49" s="57">
        <f t="shared" si="12"/>
        <v>0</v>
      </c>
      <c r="H49" s="57">
        <f t="shared" si="12"/>
        <v>0</v>
      </c>
      <c r="I49" s="58">
        <f t="shared" si="12"/>
        <v>0</v>
      </c>
      <c r="J49" s="59" t="e">
        <f t="shared" si="2"/>
        <v>#DIV/0!</v>
      </c>
      <c r="K49" s="60">
        <f>SUM(K45:K48)</f>
        <v>0</v>
      </c>
      <c r="L49" s="59" t="e">
        <f t="shared" si="3"/>
        <v>#DIV/0!</v>
      </c>
      <c r="M49" s="60">
        <f>SUM(M45:M48)</f>
        <v>0</v>
      </c>
      <c r="N49" s="61" t="e">
        <f t="shared" si="4"/>
        <v>#DIV/0!</v>
      </c>
      <c r="O49" s="22"/>
      <c r="P49" s="23"/>
      <c r="Q49" s="24"/>
      <c r="R49" s="23"/>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row>
    <row r="50" spans="1:18" ht="15.75" customHeight="1">
      <c r="A50" s="62" t="s">
        <v>603</v>
      </c>
      <c r="B50" s="118" t="s">
        <v>596</v>
      </c>
      <c r="C50" s="63">
        <f>C10+C15+C20+C25+C30+C35+C40+C45</f>
        <v>0</v>
      </c>
      <c r="D50" s="64">
        <f aca="true" t="shared" si="13" ref="D50:M50">D10+D15+D20+D25+D30+D35+D40+D45</f>
        <v>0</v>
      </c>
      <c r="E50" s="64">
        <f t="shared" si="13"/>
        <v>0</v>
      </c>
      <c r="F50" s="64">
        <f t="shared" si="13"/>
        <v>0</v>
      </c>
      <c r="G50" s="64">
        <f t="shared" si="13"/>
        <v>0</v>
      </c>
      <c r="H50" s="66">
        <f t="shared" si="13"/>
        <v>0</v>
      </c>
      <c r="I50" s="66">
        <f t="shared" si="13"/>
        <v>0</v>
      </c>
      <c r="J50" s="119" t="e">
        <f t="shared" si="2"/>
        <v>#DIV/0!</v>
      </c>
      <c r="K50" s="66">
        <f t="shared" si="13"/>
        <v>0</v>
      </c>
      <c r="L50" s="119" t="e">
        <f t="shared" si="3"/>
        <v>#DIV/0!</v>
      </c>
      <c r="M50" s="66">
        <f t="shared" si="13"/>
        <v>0</v>
      </c>
      <c r="N50" s="120" t="e">
        <f t="shared" si="4"/>
        <v>#DIV/0!</v>
      </c>
      <c r="O50" s="22"/>
      <c r="P50" s="23"/>
      <c r="Q50" s="24"/>
      <c r="R50" s="23"/>
    </row>
    <row r="51" spans="1:18" ht="15.75" customHeight="1">
      <c r="A51" s="50"/>
      <c r="B51" s="121" t="s">
        <v>631</v>
      </c>
      <c r="C51" s="51">
        <f aca="true" t="shared" si="14" ref="C51:M53">C11+C16+C21+C26+C31+C36+C41+C46</f>
        <v>0</v>
      </c>
      <c r="D51" s="45">
        <f t="shared" si="14"/>
        <v>0</v>
      </c>
      <c r="E51" s="45">
        <f t="shared" si="14"/>
        <v>0</v>
      </c>
      <c r="F51" s="45">
        <f t="shared" si="14"/>
        <v>0</v>
      </c>
      <c r="G51" s="45">
        <f t="shared" si="14"/>
        <v>0</v>
      </c>
      <c r="H51" s="67">
        <f t="shared" si="14"/>
        <v>0</v>
      </c>
      <c r="I51" s="67">
        <f t="shared" si="14"/>
        <v>0</v>
      </c>
      <c r="J51" s="122" t="e">
        <f t="shared" si="2"/>
        <v>#DIV/0!</v>
      </c>
      <c r="K51" s="67">
        <f t="shared" si="14"/>
        <v>0</v>
      </c>
      <c r="L51" s="122" t="e">
        <f t="shared" si="3"/>
        <v>#DIV/0!</v>
      </c>
      <c r="M51" s="67">
        <f t="shared" si="14"/>
        <v>0</v>
      </c>
      <c r="N51" s="123" t="e">
        <f t="shared" si="4"/>
        <v>#DIV/0!</v>
      </c>
      <c r="O51" s="22"/>
      <c r="P51" s="23"/>
      <c r="Q51" s="24"/>
      <c r="R51" s="23"/>
    </row>
    <row r="52" spans="1:18" ht="15" customHeight="1">
      <c r="A52" s="50"/>
      <c r="B52" s="121" t="s">
        <v>597</v>
      </c>
      <c r="C52" s="51">
        <f t="shared" si="14"/>
        <v>0</v>
      </c>
      <c r="D52" s="45">
        <f t="shared" si="14"/>
        <v>0</v>
      </c>
      <c r="E52" s="45">
        <f t="shared" si="14"/>
        <v>0</v>
      </c>
      <c r="F52" s="45">
        <f t="shared" si="14"/>
        <v>0</v>
      </c>
      <c r="G52" s="45">
        <f t="shared" si="14"/>
        <v>0</v>
      </c>
      <c r="H52" s="67">
        <f t="shared" si="14"/>
        <v>0</v>
      </c>
      <c r="I52" s="67">
        <f t="shared" si="14"/>
        <v>0</v>
      </c>
      <c r="J52" s="122" t="e">
        <f t="shared" si="2"/>
        <v>#DIV/0!</v>
      </c>
      <c r="K52" s="67">
        <f t="shared" si="14"/>
        <v>0</v>
      </c>
      <c r="L52" s="122" t="e">
        <f t="shared" si="3"/>
        <v>#DIV/0!</v>
      </c>
      <c r="M52" s="67">
        <f t="shared" si="14"/>
        <v>0</v>
      </c>
      <c r="N52" s="123" t="e">
        <f t="shared" si="4"/>
        <v>#DIV/0!</v>
      </c>
      <c r="O52" s="22"/>
      <c r="P52" s="23"/>
      <c r="Q52" s="24"/>
      <c r="R52" s="23"/>
    </row>
    <row r="53" spans="1:18" ht="15" customHeight="1">
      <c r="A53" s="50"/>
      <c r="B53" s="121" t="s">
        <v>598</v>
      </c>
      <c r="C53" s="51">
        <f t="shared" si="14"/>
        <v>0</v>
      </c>
      <c r="D53" s="45">
        <f t="shared" si="14"/>
        <v>0</v>
      </c>
      <c r="E53" s="45">
        <f t="shared" si="14"/>
        <v>0</v>
      </c>
      <c r="F53" s="45">
        <f t="shared" si="14"/>
        <v>0</v>
      </c>
      <c r="G53" s="45">
        <f t="shared" si="14"/>
        <v>0</v>
      </c>
      <c r="H53" s="67">
        <f t="shared" si="14"/>
        <v>0</v>
      </c>
      <c r="I53" s="67">
        <f t="shared" si="14"/>
        <v>0</v>
      </c>
      <c r="J53" s="122" t="e">
        <f t="shared" si="2"/>
        <v>#DIV/0!</v>
      </c>
      <c r="K53" s="67">
        <f t="shared" si="14"/>
        <v>0</v>
      </c>
      <c r="L53" s="122" t="e">
        <f t="shared" si="3"/>
        <v>#DIV/0!</v>
      </c>
      <c r="M53" s="67">
        <f t="shared" si="14"/>
        <v>0</v>
      </c>
      <c r="N53" s="123" t="e">
        <f t="shared" si="4"/>
        <v>#DIV/0!</v>
      </c>
      <c r="O53" s="22"/>
      <c r="P53" s="23"/>
      <c r="Q53" s="24"/>
      <c r="R53" s="23"/>
    </row>
    <row r="54" spans="1:18" ht="17.25" customHeight="1" thickBot="1">
      <c r="A54" s="52"/>
      <c r="B54" s="124" t="s">
        <v>602</v>
      </c>
      <c r="C54" s="53">
        <f aca="true" t="shared" si="15" ref="C54:I54">SUM(C50:C53)</f>
        <v>0</v>
      </c>
      <c r="D54" s="54">
        <f t="shared" si="15"/>
        <v>0</v>
      </c>
      <c r="E54" s="54">
        <f t="shared" si="15"/>
        <v>0</v>
      </c>
      <c r="F54" s="54">
        <f t="shared" si="15"/>
        <v>0</v>
      </c>
      <c r="G54" s="54">
        <f t="shared" si="15"/>
        <v>0</v>
      </c>
      <c r="H54" s="68">
        <f t="shared" si="15"/>
        <v>0</v>
      </c>
      <c r="I54" s="65">
        <f t="shared" si="15"/>
        <v>0</v>
      </c>
      <c r="J54" s="125" t="e">
        <f t="shared" si="2"/>
        <v>#DIV/0!</v>
      </c>
      <c r="K54" s="55">
        <f>SUM(K50:K53)</f>
        <v>0</v>
      </c>
      <c r="L54" s="125" t="e">
        <f t="shared" si="3"/>
        <v>#DIV/0!</v>
      </c>
      <c r="M54" s="55">
        <f>SUM(M50:M53)</f>
        <v>0</v>
      </c>
      <c r="N54" s="126" t="e">
        <f t="shared" si="4"/>
        <v>#DIV/0!</v>
      </c>
      <c r="O54" s="22"/>
      <c r="P54" s="23"/>
      <c r="Q54" s="24"/>
      <c r="R54" s="23"/>
    </row>
    <row r="55" spans="1:18" ht="21.75" customHeight="1" thickBot="1" thickTop="1">
      <c r="A55" s="152" t="s">
        <v>71</v>
      </c>
      <c r="B55" s="153"/>
      <c r="C55" s="153"/>
      <c r="D55" s="153"/>
      <c r="E55" s="153"/>
      <c r="F55" s="153"/>
      <c r="G55" s="153"/>
      <c r="H55" s="153"/>
      <c r="I55" s="153"/>
      <c r="J55" s="153"/>
      <c r="K55" s="153"/>
      <c r="L55" s="153"/>
      <c r="M55" s="153"/>
      <c r="N55" s="154"/>
      <c r="O55" s="24"/>
      <c r="P55" s="23"/>
      <c r="Q55" s="24"/>
      <c r="R55" s="23"/>
    </row>
    <row r="56" spans="1:52" s="127" customFormat="1" ht="28.5" customHeight="1" thickTop="1">
      <c r="A56" s="141" t="s">
        <v>632</v>
      </c>
      <c r="B56" s="142"/>
      <c r="C56" s="142"/>
      <c r="D56" s="142"/>
      <c r="E56" s="142"/>
      <c r="F56" s="142"/>
      <c r="G56" s="142"/>
      <c r="H56" s="142"/>
      <c r="I56" s="142"/>
      <c r="J56" s="142"/>
      <c r="K56" s="142"/>
      <c r="L56" s="142"/>
      <c r="M56" s="142"/>
      <c r="N56" s="143"/>
      <c r="O56" s="19"/>
      <c r="P56" s="19"/>
      <c r="Q56" s="19"/>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row>
    <row r="57" spans="1:26" ht="205.5" customHeight="1">
      <c r="A57" s="128" t="s">
        <v>604</v>
      </c>
      <c r="B57" s="150" t="s">
        <v>21</v>
      </c>
      <c r="C57" s="150"/>
      <c r="D57" s="150"/>
      <c r="E57" s="150"/>
      <c r="F57" s="150"/>
      <c r="G57" s="150"/>
      <c r="H57" s="150"/>
      <c r="I57" s="150"/>
      <c r="J57" s="144"/>
      <c r="K57" s="145"/>
      <c r="L57" s="145"/>
      <c r="M57" s="145"/>
      <c r="N57" s="146"/>
      <c r="P57" s="19" t="s">
        <v>79</v>
      </c>
      <c r="U57" s="19" t="s">
        <v>23</v>
      </c>
      <c r="Z57" s="19" t="s">
        <v>28</v>
      </c>
    </row>
    <row r="58" spans="1:26" ht="189" customHeight="1">
      <c r="A58" s="129" t="s">
        <v>605</v>
      </c>
      <c r="B58" s="150" t="s">
        <v>22</v>
      </c>
      <c r="C58" s="150"/>
      <c r="D58" s="150"/>
      <c r="E58" s="150"/>
      <c r="F58" s="150"/>
      <c r="G58" s="150"/>
      <c r="H58" s="150"/>
      <c r="I58" s="150"/>
      <c r="J58" s="144"/>
      <c r="K58" s="145"/>
      <c r="L58" s="145"/>
      <c r="M58" s="145"/>
      <c r="N58" s="146"/>
      <c r="P58" s="19" t="s">
        <v>20</v>
      </c>
      <c r="U58" s="19" t="s">
        <v>24</v>
      </c>
      <c r="Z58" s="19" t="s">
        <v>29</v>
      </c>
    </row>
    <row r="59" spans="1:26" ht="52.5" customHeight="1">
      <c r="A59" s="129" t="s">
        <v>14</v>
      </c>
      <c r="B59" s="150" t="s">
        <v>634</v>
      </c>
      <c r="C59" s="150"/>
      <c r="D59" s="150"/>
      <c r="E59" s="150"/>
      <c r="F59" s="150"/>
      <c r="G59" s="150"/>
      <c r="H59" s="150"/>
      <c r="I59" s="150"/>
      <c r="J59" s="163"/>
      <c r="K59" s="164"/>
      <c r="L59" s="164"/>
      <c r="M59" s="164"/>
      <c r="N59" s="165"/>
      <c r="U59" s="19" t="s">
        <v>25</v>
      </c>
      <c r="Z59" s="19" t="s">
        <v>30</v>
      </c>
    </row>
    <row r="60" spans="1:26" ht="66" customHeight="1">
      <c r="A60" s="129" t="s">
        <v>15</v>
      </c>
      <c r="B60" s="150" t="s">
        <v>635</v>
      </c>
      <c r="C60" s="150"/>
      <c r="D60" s="150"/>
      <c r="E60" s="150"/>
      <c r="F60" s="150"/>
      <c r="G60" s="150"/>
      <c r="H60" s="150"/>
      <c r="I60" s="150"/>
      <c r="J60" s="163"/>
      <c r="K60" s="164"/>
      <c r="L60" s="164"/>
      <c r="M60" s="164"/>
      <c r="N60" s="165"/>
      <c r="U60" s="19" t="s">
        <v>26</v>
      </c>
      <c r="Z60" s="19" t="s">
        <v>31</v>
      </c>
    </row>
    <row r="61" spans="1:26" ht="66" customHeight="1">
      <c r="A61" s="129" t="s">
        <v>16</v>
      </c>
      <c r="B61" s="150" t="s">
        <v>18</v>
      </c>
      <c r="C61" s="150"/>
      <c r="D61" s="150"/>
      <c r="E61" s="150"/>
      <c r="F61" s="150"/>
      <c r="G61" s="150"/>
      <c r="H61" s="150"/>
      <c r="I61" s="150"/>
      <c r="J61" s="163"/>
      <c r="K61" s="164"/>
      <c r="L61" s="164"/>
      <c r="M61" s="164"/>
      <c r="N61" s="165"/>
      <c r="U61" s="19" t="s">
        <v>27</v>
      </c>
      <c r="Z61" s="19" t="s">
        <v>32</v>
      </c>
    </row>
    <row r="62" spans="1:16" ht="48.75" customHeight="1" thickBot="1">
      <c r="A62" s="130" t="s">
        <v>17</v>
      </c>
      <c r="B62" s="151" t="s">
        <v>19</v>
      </c>
      <c r="C62" s="151"/>
      <c r="D62" s="151"/>
      <c r="E62" s="151"/>
      <c r="F62" s="151"/>
      <c r="G62" s="151"/>
      <c r="H62" s="151"/>
      <c r="I62" s="151"/>
      <c r="J62" s="147"/>
      <c r="K62" s="148"/>
      <c r="L62" s="148"/>
      <c r="M62" s="148"/>
      <c r="N62" s="149"/>
      <c r="P62" s="19" t="s">
        <v>80</v>
      </c>
    </row>
    <row r="63" spans="1:14" ht="27" customHeight="1" thickBot="1" thickTop="1">
      <c r="A63" s="152" t="s">
        <v>606</v>
      </c>
      <c r="B63" s="153"/>
      <c r="C63" s="153"/>
      <c r="D63" s="153"/>
      <c r="E63" s="153"/>
      <c r="F63" s="153"/>
      <c r="G63" s="153"/>
      <c r="H63" s="153"/>
      <c r="I63" s="153"/>
      <c r="J63" s="153"/>
      <c r="K63" s="153"/>
      <c r="L63" s="153"/>
      <c r="M63" s="153"/>
      <c r="N63" s="154"/>
    </row>
    <row r="64" spans="1:14" ht="204" customHeight="1" thickTop="1">
      <c r="A64" s="177" t="s">
        <v>633</v>
      </c>
      <c r="B64" s="178"/>
      <c r="C64" s="178"/>
      <c r="D64" s="178"/>
      <c r="E64" s="178"/>
      <c r="F64" s="178"/>
      <c r="G64" s="178"/>
      <c r="H64" s="178"/>
      <c r="I64" s="178"/>
      <c r="J64" s="178"/>
      <c r="K64" s="178"/>
      <c r="L64" s="178"/>
      <c r="M64" s="178"/>
      <c r="N64" s="179"/>
    </row>
    <row r="65" spans="1:14" ht="78" customHeight="1">
      <c r="A65" s="128" t="s">
        <v>607</v>
      </c>
      <c r="B65" s="150" t="s">
        <v>37</v>
      </c>
      <c r="C65" s="150"/>
      <c r="D65" s="150"/>
      <c r="E65" s="150"/>
      <c r="F65" s="150"/>
      <c r="G65" s="150"/>
      <c r="H65" s="150"/>
      <c r="I65" s="150"/>
      <c r="J65" s="144"/>
      <c r="K65" s="145"/>
      <c r="L65" s="145"/>
      <c r="M65" s="145"/>
      <c r="N65" s="146"/>
    </row>
    <row r="66" spans="1:14" ht="66.75" customHeight="1">
      <c r="A66" s="129" t="s">
        <v>608</v>
      </c>
      <c r="B66" s="150" t="s">
        <v>38</v>
      </c>
      <c r="C66" s="150"/>
      <c r="D66" s="150"/>
      <c r="E66" s="150"/>
      <c r="F66" s="150"/>
      <c r="G66" s="150"/>
      <c r="H66" s="150"/>
      <c r="I66" s="150"/>
      <c r="J66" s="144"/>
      <c r="K66" s="145"/>
      <c r="L66" s="145"/>
      <c r="M66" s="145"/>
      <c r="N66" s="146"/>
    </row>
    <row r="67" spans="1:14" ht="60.75" customHeight="1">
      <c r="A67" s="129" t="s">
        <v>33</v>
      </c>
      <c r="B67" s="150" t="s">
        <v>39</v>
      </c>
      <c r="C67" s="150"/>
      <c r="D67" s="150"/>
      <c r="E67" s="150"/>
      <c r="F67" s="150"/>
      <c r="G67" s="150"/>
      <c r="H67" s="150"/>
      <c r="I67" s="150"/>
      <c r="J67" s="144"/>
      <c r="K67" s="145"/>
      <c r="L67" s="145"/>
      <c r="M67" s="145"/>
      <c r="N67" s="146"/>
    </row>
    <row r="68" spans="1:14" ht="53.25" customHeight="1">
      <c r="A68" s="129" t="s">
        <v>34</v>
      </c>
      <c r="B68" s="150" t="s">
        <v>40</v>
      </c>
      <c r="C68" s="150"/>
      <c r="D68" s="150"/>
      <c r="E68" s="150"/>
      <c r="F68" s="150"/>
      <c r="G68" s="150"/>
      <c r="H68" s="150"/>
      <c r="I68" s="150"/>
      <c r="J68" s="144"/>
      <c r="K68" s="145"/>
      <c r="L68" s="145"/>
      <c r="M68" s="145"/>
      <c r="N68" s="146"/>
    </row>
    <row r="69" spans="1:14" ht="24.75" customHeight="1">
      <c r="A69" s="129" t="s">
        <v>35</v>
      </c>
      <c r="B69" s="150" t="s">
        <v>41</v>
      </c>
      <c r="C69" s="150"/>
      <c r="D69" s="150"/>
      <c r="E69" s="150"/>
      <c r="F69" s="150"/>
      <c r="G69" s="150"/>
      <c r="H69" s="150"/>
      <c r="I69" s="150"/>
      <c r="J69" s="144"/>
      <c r="K69" s="145"/>
      <c r="L69" s="145"/>
      <c r="M69" s="145"/>
      <c r="N69" s="146"/>
    </row>
    <row r="70" spans="1:14" ht="58.5" customHeight="1">
      <c r="A70" s="129" t="s">
        <v>36</v>
      </c>
      <c r="B70" s="180" t="s">
        <v>42</v>
      </c>
      <c r="C70" s="180"/>
      <c r="D70" s="180"/>
      <c r="E70" s="180"/>
      <c r="F70" s="180"/>
      <c r="G70" s="180"/>
      <c r="H70" s="180"/>
      <c r="I70" s="180"/>
      <c r="J70" s="144"/>
      <c r="K70" s="145"/>
      <c r="L70" s="145"/>
      <c r="M70" s="145"/>
      <c r="N70" s="146"/>
    </row>
    <row r="71" spans="1:29" ht="15.75" customHeight="1">
      <c r="A71" s="181" t="s">
        <v>81</v>
      </c>
      <c r="B71" s="182"/>
      <c r="C71" s="182"/>
      <c r="D71" s="182"/>
      <c r="E71" s="182"/>
      <c r="F71" s="182"/>
      <c r="G71" s="182"/>
      <c r="H71" s="182"/>
      <c r="I71" s="182"/>
      <c r="J71" s="182"/>
      <c r="K71" s="182"/>
      <c r="L71" s="182"/>
      <c r="M71" s="182"/>
      <c r="N71" s="183"/>
      <c r="AC71" s="19" t="s">
        <v>45</v>
      </c>
    </row>
    <row r="72" spans="1:29" ht="12.75">
      <c r="A72" s="184"/>
      <c r="B72" s="185"/>
      <c r="C72" s="185"/>
      <c r="D72" s="185"/>
      <c r="E72" s="185"/>
      <c r="F72" s="185"/>
      <c r="G72" s="185"/>
      <c r="H72" s="185"/>
      <c r="I72" s="185"/>
      <c r="J72" s="185"/>
      <c r="K72" s="185"/>
      <c r="L72" s="185"/>
      <c r="M72" s="185"/>
      <c r="N72" s="186"/>
      <c r="AC72" s="19" t="s">
        <v>46</v>
      </c>
    </row>
    <row r="73" spans="1:29" ht="12.75">
      <c r="A73" s="184"/>
      <c r="B73" s="185"/>
      <c r="C73" s="185"/>
      <c r="D73" s="185"/>
      <c r="E73" s="185"/>
      <c r="F73" s="185"/>
      <c r="G73" s="185"/>
      <c r="H73" s="185"/>
      <c r="I73" s="185"/>
      <c r="J73" s="185"/>
      <c r="K73" s="185"/>
      <c r="L73" s="185"/>
      <c r="M73" s="185"/>
      <c r="N73" s="186"/>
      <c r="AC73" s="19" t="s">
        <v>47</v>
      </c>
    </row>
    <row r="74" spans="1:29" ht="13.5" thickBot="1">
      <c r="A74" s="187"/>
      <c r="B74" s="188"/>
      <c r="C74" s="188"/>
      <c r="D74" s="188"/>
      <c r="E74" s="188"/>
      <c r="F74" s="188"/>
      <c r="G74" s="188"/>
      <c r="H74" s="188"/>
      <c r="I74" s="188"/>
      <c r="J74" s="188"/>
      <c r="K74" s="188"/>
      <c r="L74" s="188"/>
      <c r="M74" s="188"/>
      <c r="N74" s="189"/>
      <c r="AC74" s="19" t="s">
        <v>48</v>
      </c>
    </row>
    <row r="75" spans="1:29" ht="23.25" customHeight="1" thickBot="1" thickTop="1">
      <c r="A75" s="152" t="s">
        <v>609</v>
      </c>
      <c r="B75" s="153"/>
      <c r="C75" s="153"/>
      <c r="D75" s="153"/>
      <c r="E75" s="153"/>
      <c r="F75" s="153"/>
      <c r="G75" s="153"/>
      <c r="H75" s="153"/>
      <c r="I75" s="153"/>
      <c r="J75" s="153"/>
      <c r="K75" s="153"/>
      <c r="L75" s="153"/>
      <c r="M75" s="153"/>
      <c r="N75" s="154"/>
      <c r="AC75" s="19" t="s">
        <v>49</v>
      </c>
    </row>
    <row r="76" spans="1:14" ht="105" customHeight="1" thickTop="1">
      <c r="A76" s="177" t="s">
        <v>43</v>
      </c>
      <c r="B76" s="178"/>
      <c r="C76" s="178"/>
      <c r="D76" s="178"/>
      <c r="E76" s="178"/>
      <c r="F76" s="178"/>
      <c r="G76" s="178"/>
      <c r="H76" s="178"/>
      <c r="I76" s="178"/>
      <c r="J76" s="178"/>
      <c r="K76" s="178"/>
      <c r="L76" s="178"/>
      <c r="M76" s="178"/>
      <c r="N76" s="179"/>
    </row>
    <row r="77" spans="1:14" ht="156" customHeight="1">
      <c r="A77" s="128"/>
      <c r="B77" s="150" t="s">
        <v>44</v>
      </c>
      <c r="C77" s="150"/>
      <c r="D77" s="150"/>
      <c r="E77" s="150"/>
      <c r="F77" s="150"/>
      <c r="G77" s="150"/>
      <c r="H77" s="150"/>
      <c r="I77" s="150"/>
      <c r="J77" s="144"/>
      <c r="K77" s="145"/>
      <c r="L77" s="145"/>
      <c r="M77" s="145"/>
      <c r="N77" s="146"/>
    </row>
    <row r="78" spans="1:14" ht="12.75">
      <c r="A78" s="132" t="s">
        <v>81</v>
      </c>
      <c r="B78" s="133"/>
      <c r="C78" s="133"/>
      <c r="D78" s="133"/>
      <c r="E78" s="133"/>
      <c r="F78" s="133"/>
      <c r="G78" s="133"/>
      <c r="H78" s="133"/>
      <c r="I78" s="133"/>
      <c r="J78" s="133"/>
      <c r="K78" s="133"/>
      <c r="L78" s="133"/>
      <c r="M78" s="133"/>
      <c r="N78" s="134"/>
    </row>
    <row r="79" spans="1:14" ht="12.75">
      <c r="A79" s="135"/>
      <c r="B79" s="136"/>
      <c r="C79" s="136"/>
      <c r="D79" s="136"/>
      <c r="E79" s="136"/>
      <c r="F79" s="136"/>
      <c r="G79" s="136"/>
      <c r="H79" s="136"/>
      <c r="I79" s="136"/>
      <c r="J79" s="136"/>
      <c r="K79" s="136"/>
      <c r="L79" s="136"/>
      <c r="M79" s="136"/>
      <c r="N79" s="137"/>
    </row>
    <row r="80" spans="1:14" ht="12.75">
      <c r="A80" s="135"/>
      <c r="B80" s="136"/>
      <c r="C80" s="136"/>
      <c r="D80" s="136"/>
      <c r="E80" s="136"/>
      <c r="F80" s="136"/>
      <c r="G80" s="136"/>
      <c r="H80" s="136"/>
      <c r="I80" s="136"/>
      <c r="J80" s="136"/>
      <c r="K80" s="136"/>
      <c r="L80" s="136"/>
      <c r="M80" s="136"/>
      <c r="N80" s="137"/>
    </row>
    <row r="81" spans="1:14" ht="13.5" thickBot="1">
      <c r="A81" s="138"/>
      <c r="B81" s="139"/>
      <c r="C81" s="139"/>
      <c r="D81" s="139"/>
      <c r="E81" s="139"/>
      <c r="F81" s="139"/>
      <c r="G81" s="139"/>
      <c r="H81" s="139"/>
      <c r="I81" s="139"/>
      <c r="J81" s="139"/>
      <c r="K81" s="139"/>
      <c r="L81" s="139"/>
      <c r="M81" s="139"/>
      <c r="N81" s="140"/>
    </row>
    <row r="82" spans="2:10" s="25" customFormat="1" ht="13.5" thickTop="1">
      <c r="B82" s="26"/>
      <c r="C82" s="26"/>
      <c r="D82" s="26"/>
      <c r="E82" s="26"/>
      <c r="F82" s="26"/>
      <c r="G82" s="26"/>
      <c r="H82" s="26"/>
      <c r="I82" s="26"/>
      <c r="J82" s="26"/>
    </row>
    <row r="83" spans="2:10" s="25" customFormat="1" ht="12.75">
      <c r="B83" s="26"/>
      <c r="C83" s="26"/>
      <c r="D83" s="26"/>
      <c r="E83" s="26"/>
      <c r="F83" s="26"/>
      <c r="G83" s="26"/>
      <c r="H83" s="26"/>
      <c r="I83" s="26"/>
      <c r="J83" s="26"/>
    </row>
    <row r="84" spans="2:10" s="25" customFormat="1" ht="12.75">
      <c r="B84" s="26"/>
      <c r="C84" s="26"/>
      <c r="D84" s="26"/>
      <c r="E84" s="26"/>
      <c r="F84" s="26"/>
      <c r="G84" s="26"/>
      <c r="H84" s="26"/>
      <c r="I84" s="26"/>
      <c r="J84" s="26"/>
    </row>
    <row r="85" spans="2:10" s="25" customFormat="1" ht="12.75">
      <c r="B85" s="26"/>
      <c r="C85" s="26"/>
      <c r="D85" s="26"/>
      <c r="E85" s="26"/>
      <c r="F85" s="26"/>
      <c r="G85" s="26"/>
      <c r="H85" s="26"/>
      <c r="I85" s="26"/>
      <c r="J85" s="26"/>
    </row>
    <row r="86" spans="2:10" s="25" customFormat="1" ht="12.75">
      <c r="B86" s="26"/>
      <c r="C86" s="26"/>
      <c r="D86" s="26"/>
      <c r="E86" s="26"/>
      <c r="F86" s="26"/>
      <c r="G86" s="26"/>
      <c r="H86" s="26"/>
      <c r="I86" s="26"/>
      <c r="J86" s="26"/>
    </row>
    <row r="87" spans="2:10" s="25" customFormat="1" ht="12.75">
      <c r="B87" s="26"/>
      <c r="C87" s="26"/>
      <c r="D87" s="26"/>
      <c r="E87" s="26"/>
      <c r="F87" s="26"/>
      <c r="G87" s="26"/>
      <c r="H87" s="26"/>
      <c r="I87" s="26"/>
      <c r="J87" s="26"/>
    </row>
    <row r="88" spans="2:10" s="25" customFormat="1" ht="12.75">
      <c r="B88" s="26"/>
      <c r="C88" s="26"/>
      <c r="D88" s="26"/>
      <c r="E88" s="26"/>
      <c r="F88" s="26"/>
      <c r="G88" s="26"/>
      <c r="H88" s="26"/>
      <c r="I88" s="26"/>
      <c r="J88" s="26"/>
    </row>
    <row r="89" spans="2:10" s="25" customFormat="1" ht="12.75">
      <c r="B89" s="26"/>
      <c r="C89" s="26"/>
      <c r="D89" s="26"/>
      <c r="E89" s="26"/>
      <c r="F89" s="26"/>
      <c r="G89" s="26"/>
      <c r="H89" s="26"/>
      <c r="I89" s="26"/>
      <c r="J89" s="26"/>
    </row>
    <row r="90" spans="2:10" s="25" customFormat="1" ht="12.75">
      <c r="B90" s="26"/>
      <c r="C90" s="26"/>
      <c r="D90" s="26"/>
      <c r="E90" s="26"/>
      <c r="F90" s="26"/>
      <c r="G90" s="26"/>
      <c r="H90" s="26"/>
      <c r="I90" s="26"/>
      <c r="J90" s="26"/>
    </row>
    <row r="91" spans="2:10" s="25" customFormat="1" ht="12.75">
      <c r="B91" s="26"/>
      <c r="C91" s="26"/>
      <c r="D91" s="26"/>
      <c r="E91" s="26"/>
      <c r="F91" s="26"/>
      <c r="G91" s="26"/>
      <c r="H91" s="26"/>
      <c r="I91" s="26"/>
      <c r="J91" s="26"/>
    </row>
    <row r="92" spans="2:10" s="25" customFormat="1" ht="12.75">
      <c r="B92" s="26"/>
      <c r="C92" s="26"/>
      <c r="D92" s="26"/>
      <c r="E92" s="26"/>
      <c r="F92" s="26"/>
      <c r="G92" s="26"/>
      <c r="H92" s="26"/>
      <c r="I92" s="26"/>
      <c r="J92" s="26"/>
    </row>
    <row r="93" spans="2:10" s="25" customFormat="1" ht="12.75">
      <c r="B93" s="26"/>
      <c r="C93" s="26"/>
      <c r="D93" s="26"/>
      <c r="E93" s="26"/>
      <c r="F93" s="26"/>
      <c r="G93" s="26"/>
      <c r="H93" s="26"/>
      <c r="I93" s="26"/>
      <c r="J93" s="26"/>
    </row>
    <row r="94" spans="2:10" s="25" customFormat="1" ht="12.75">
      <c r="B94" s="26"/>
      <c r="C94" s="26"/>
      <c r="D94" s="26"/>
      <c r="E94" s="26"/>
      <c r="F94" s="26"/>
      <c r="G94" s="26"/>
      <c r="H94" s="26"/>
      <c r="I94" s="26"/>
      <c r="J94" s="26"/>
    </row>
    <row r="95" spans="2:10" s="25" customFormat="1" ht="12.75">
      <c r="B95" s="26"/>
      <c r="C95" s="26"/>
      <c r="D95" s="26"/>
      <c r="E95" s="26"/>
      <c r="F95" s="26"/>
      <c r="G95" s="26"/>
      <c r="H95" s="26"/>
      <c r="I95" s="26"/>
      <c r="J95" s="26"/>
    </row>
    <row r="96" spans="2:10" s="25" customFormat="1" ht="12.75">
      <c r="B96" s="26"/>
      <c r="C96" s="26"/>
      <c r="D96" s="26"/>
      <c r="E96" s="26"/>
      <c r="F96" s="26"/>
      <c r="G96" s="26"/>
      <c r="H96" s="26"/>
      <c r="I96" s="26"/>
      <c r="J96" s="26"/>
    </row>
    <row r="97" spans="2:10" s="25" customFormat="1" ht="12.75">
      <c r="B97" s="26"/>
      <c r="C97" s="26"/>
      <c r="D97" s="26"/>
      <c r="E97" s="26"/>
      <c r="F97" s="26"/>
      <c r="G97" s="26"/>
      <c r="H97" s="26"/>
      <c r="I97" s="26"/>
      <c r="J97" s="26"/>
    </row>
    <row r="98" spans="2:10" s="25" customFormat="1" ht="12.75">
      <c r="B98" s="26"/>
      <c r="C98" s="26"/>
      <c r="D98" s="26"/>
      <c r="E98" s="26"/>
      <c r="F98" s="26"/>
      <c r="G98" s="26"/>
      <c r="H98" s="26"/>
      <c r="I98" s="26"/>
      <c r="J98" s="26"/>
    </row>
    <row r="99" spans="2:10" s="25" customFormat="1" ht="12.75">
      <c r="B99" s="26"/>
      <c r="C99" s="26"/>
      <c r="D99" s="26"/>
      <c r="E99" s="26"/>
      <c r="F99" s="26"/>
      <c r="G99" s="26"/>
      <c r="H99" s="26"/>
      <c r="I99" s="26"/>
      <c r="J99" s="26"/>
    </row>
    <row r="100" spans="2:10" s="25" customFormat="1" ht="12.75">
      <c r="B100" s="26"/>
      <c r="C100" s="26"/>
      <c r="D100" s="26"/>
      <c r="E100" s="26"/>
      <c r="F100" s="26"/>
      <c r="G100" s="26"/>
      <c r="H100" s="26"/>
      <c r="I100" s="26"/>
      <c r="J100" s="26"/>
    </row>
    <row r="101" spans="2:10" s="25" customFormat="1" ht="12.75">
      <c r="B101" s="26"/>
      <c r="C101" s="26"/>
      <c r="D101" s="26"/>
      <c r="E101" s="26"/>
      <c r="F101" s="26"/>
      <c r="G101" s="26"/>
      <c r="H101" s="26"/>
      <c r="I101" s="26"/>
      <c r="J101" s="26"/>
    </row>
    <row r="102" spans="2:10" s="25" customFormat="1" ht="12.75">
      <c r="B102" s="26"/>
      <c r="C102" s="26"/>
      <c r="D102" s="26"/>
      <c r="E102" s="26"/>
      <c r="F102" s="26"/>
      <c r="G102" s="26"/>
      <c r="H102" s="26"/>
      <c r="I102" s="26"/>
      <c r="J102" s="26"/>
    </row>
    <row r="103" spans="2:10" s="25" customFormat="1" ht="12.75">
      <c r="B103" s="26"/>
      <c r="C103" s="26"/>
      <c r="D103" s="26"/>
      <c r="E103" s="26"/>
      <c r="F103" s="26"/>
      <c r="G103" s="26"/>
      <c r="H103" s="26"/>
      <c r="I103" s="26"/>
      <c r="J103" s="26"/>
    </row>
    <row r="104" spans="2:10" s="25" customFormat="1" ht="12.75">
      <c r="B104" s="26"/>
      <c r="C104" s="26"/>
      <c r="D104" s="26"/>
      <c r="E104" s="26"/>
      <c r="F104" s="26"/>
      <c r="G104" s="26"/>
      <c r="H104" s="26"/>
      <c r="I104" s="26"/>
      <c r="J104" s="26"/>
    </row>
    <row r="105" spans="2:10" s="25" customFormat="1" ht="12.75">
      <c r="B105" s="26"/>
      <c r="C105" s="26"/>
      <c r="D105" s="26"/>
      <c r="E105" s="26"/>
      <c r="F105" s="26"/>
      <c r="G105" s="26"/>
      <c r="H105" s="26"/>
      <c r="I105" s="26"/>
      <c r="J105" s="26"/>
    </row>
    <row r="106" spans="2:10" s="25" customFormat="1" ht="12.75">
      <c r="B106" s="26"/>
      <c r="C106" s="26"/>
      <c r="D106" s="26"/>
      <c r="E106" s="26"/>
      <c r="F106" s="26"/>
      <c r="G106" s="26"/>
      <c r="H106" s="26"/>
      <c r="I106" s="26"/>
      <c r="J106" s="26"/>
    </row>
    <row r="107" spans="2:10" s="25" customFormat="1" ht="12.75">
      <c r="B107" s="26"/>
      <c r="C107" s="26"/>
      <c r="D107" s="26"/>
      <c r="E107" s="26"/>
      <c r="F107" s="26"/>
      <c r="G107" s="26"/>
      <c r="H107" s="26"/>
      <c r="I107" s="26"/>
      <c r="J107" s="26"/>
    </row>
    <row r="108" spans="2:10" s="25" customFormat="1" ht="12.75">
      <c r="B108" s="26"/>
      <c r="C108" s="26"/>
      <c r="D108" s="26"/>
      <c r="E108" s="26"/>
      <c r="F108" s="26"/>
      <c r="G108" s="26"/>
      <c r="H108" s="26"/>
      <c r="I108" s="26"/>
      <c r="J108" s="26"/>
    </row>
    <row r="109" spans="2:10" s="25" customFormat="1" ht="12.75">
      <c r="B109" s="26"/>
      <c r="C109" s="26"/>
      <c r="D109" s="26"/>
      <c r="E109" s="26"/>
      <c r="F109" s="26"/>
      <c r="G109" s="26"/>
      <c r="H109" s="26"/>
      <c r="I109" s="26"/>
      <c r="J109" s="26"/>
    </row>
    <row r="110" spans="2:10" s="25" customFormat="1" ht="12.75">
      <c r="B110" s="26"/>
      <c r="C110" s="26"/>
      <c r="D110" s="26"/>
      <c r="E110" s="26"/>
      <c r="F110" s="26"/>
      <c r="G110" s="26"/>
      <c r="H110" s="26"/>
      <c r="I110" s="26"/>
      <c r="J110" s="26"/>
    </row>
    <row r="111" spans="2:10" s="25" customFormat="1" ht="12.75">
      <c r="B111" s="26"/>
      <c r="C111" s="26"/>
      <c r="D111" s="26"/>
      <c r="E111" s="26"/>
      <c r="F111" s="26"/>
      <c r="G111" s="26"/>
      <c r="H111" s="26"/>
      <c r="I111" s="26"/>
      <c r="J111" s="26"/>
    </row>
    <row r="112" spans="2:10" s="25" customFormat="1" ht="12.75">
      <c r="B112" s="26"/>
      <c r="C112" s="26"/>
      <c r="D112" s="26"/>
      <c r="E112" s="26"/>
      <c r="F112" s="26"/>
      <c r="G112" s="26"/>
      <c r="H112" s="26"/>
      <c r="I112" s="26"/>
      <c r="J112" s="26"/>
    </row>
    <row r="113" spans="2:10" s="25" customFormat="1" ht="12.75">
      <c r="B113" s="26"/>
      <c r="C113" s="26"/>
      <c r="D113" s="26"/>
      <c r="E113" s="26"/>
      <c r="F113" s="26"/>
      <c r="G113" s="26"/>
      <c r="H113" s="26"/>
      <c r="I113" s="26"/>
      <c r="J113" s="26"/>
    </row>
    <row r="114" spans="2:10" s="25" customFormat="1" ht="12.75">
      <c r="B114" s="26"/>
      <c r="C114" s="26"/>
      <c r="D114" s="26"/>
      <c r="E114" s="26"/>
      <c r="F114" s="26"/>
      <c r="G114" s="26"/>
      <c r="H114" s="26"/>
      <c r="I114" s="26"/>
      <c r="J114" s="26"/>
    </row>
    <row r="115" spans="2:10" s="25" customFormat="1" ht="12.75">
      <c r="B115" s="26"/>
      <c r="C115" s="26"/>
      <c r="D115" s="26"/>
      <c r="E115" s="26"/>
      <c r="F115" s="26"/>
      <c r="G115" s="26"/>
      <c r="H115" s="26"/>
      <c r="I115" s="26"/>
      <c r="J115" s="26"/>
    </row>
    <row r="116" spans="2:10" s="25" customFormat="1" ht="12.75">
      <c r="B116" s="26"/>
      <c r="C116" s="26"/>
      <c r="D116" s="26"/>
      <c r="E116" s="26"/>
      <c r="F116" s="26"/>
      <c r="G116" s="26"/>
      <c r="H116" s="26"/>
      <c r="I116" s="26"/>
      <c r="J116" s="26"/>
    </row>
    <row r="117" spans="2:10" s="25" customFormat="1" ht="12.75">
      <c r="B117" s="26"/>
      <c r="C117" s="26"/>
      <c r="D117" s="26"/>
      <c r="E117" s="26"/>
      <c r="F117" s="26"/>
      <c r="G117" s="26"/>
      <c r="H117" s="26"/>
      <c r="I117" s="26"/>
      <c r="J117" s="26"/>
    </row>
    <row r="118" spans="2:10" s="25" customFormat="1" ht="12.75">
      <c r="B118" s="26"/>
      <c r="C118" s="26"/>
      <c r="D118" s="26"/>
      <c r="E118" s="26"/>
      <c r="F118" s="26"/>
      <c r="G118" s="26"/>
      <c r="H118" s="26"/>
      <c r="I118" s="26"/>
      <c r="J118" s="26"/>
    </row>
    <row r="119" spans="2:10" s="25" customFormat="1" ht="12.75">
      <c r="B119" s="26"/>
      <c r="C119" s="26"/>
      <c r="D119" s="26"/>
      <c r="E119" s="26"/>
      <c r="F119" s="26"/>
      <c r="G119" s="26"/>
      <c r="H119" s="26"/>
      <c r="I119" s="26"/>
      <c r="J119" s="26"/>
    </row>
    <row r="120" spans="2:10" s="25" customFormat="1" ht="12.75">
      <c r="B120" s="26"/>
      <c r="C120" s="26"/>
      <c r="D120" s="26"/>
      <c r="E120" s="26"/>
      <c r="F120" s="26"/>
      <c r="G120" s="26"/>
      <c r="H120" s="26"/>
      <c r="I120" s="26"/>
      <c r="J120" s="26"/>
    </row>
    <row r="121" spans="2:10" s="25" customFormat="1" ht="12.75">
      <c r="B121" s="26"/>
      <c r="C121" s="26"/>
      <c r="D121" s="26"/>
      <c r="E121" s="26"/>
      <c r="F121" s="26"/>
      <c r="G121" s="26"/>
      <c r="H121" s="26"/>
      <c r="I121" s="26"/>
      <c r="J121" s="26"/>
    </row>
    <row r="122" spans="2:10" s="25" customFormat="1" ht="12.75">
      <c r="B122" s="26"/>
      <c r="C122" s="26"/>
      <c r="D122" s="26"/>
      <c r="E122" s="26"/>
      <c r="F122" s="26"/>
      <c r="G122" s="26"/>
      <c r="H122" s="26"/>
      <c r="I122" s="26"/>
      <c r="J122" s="26"/>
    </row>
    <row r="123" spans="2:10" s="25" customFormat="1" ht="12.75">
      <c r="B123" s="26"/>
      <c r="C123" s="26"/>
      <c r="D123" s="26"/>
      <c r="E123" s="26"/>
      <c r="F123" s="26"/>
      <c r="G123" s="26"/>
      <c r="H123" s="26"/>
      <c r="I123" s="26"/>
      <c r="J123" s="26"/>
    </row>
    <row r="124" spans="2:10" s="25" customFormat="1" ht="12.75">
      <c r="B124" s="26"/>
      <c r="C124" s="26"/>
      <c r="D124" s="26"/>
      <c r="E124" s="26"/>
      <c r="F124" s="26"/>
      <c r="G124" s="26"/>
      <c r="H124" s="26"/>
      <c r="I124" s="26"/>
      <c r="J124" s="26"/>
    </row>
    <row r="125" spans="2:10" s="25" customFormat="1" ht="12.75">
      <c r="B125" s="26"/>
      <c r="C125" s="26"/>
      <c r="D125" s="26"/>
      <c r="E125" s="26"/>
      <c r="F125" s="26"/>
      <c r="G125" s="26"/>
      <c r="H125" s="26"/>
      <c r="I125" s="26"/>
      <c r="J125" s="26"/>
    </row>
    <row r="126" spans="2:10" s="25" customFormat="1" ht="12.75">
      <c r="B126" s="26"/>
      <c r="C126" s="26"/>
      <c r="D126" s="26"/>
      <c r="E126" s="26"/>
      <c r="F126" s="26"/>
      <c r="G126" s="26"/>
      <c r="H126" s="26"/>
      <c r="I126" s="26"/>
      <c r="J126" s="26"/>
    </row>
    <row r="127" spans="2:10" s="25" customFormat="1" ht="12.75">
      <c r="B127" s="26"/>
      <c r="C127" s="26"/>
      <c r="D127" s="26"/>
      <c r="E127" s="26"/>
      <c r="F127" s="26"/>
      <c r="G127" s="26"/>
      <c r="H127" s="26"/>
      <c r="I127" s="26"/>
      <c r="J127" s="26"/>
    </row>
    <row r="128" spans="2:10" s="25" customFormat="1" ht="12.75">
      <c r="B128" s="26"/>
      <c r="C128" s="26"/>
      <c r="D128" s="26"/>
      <c r="E128" s="26"/>
      <c r="F128" s="26"/>
      <c r="G128" s="26"/>
      <c r="H128" s="26"/>
      <c r="I128" s="26"/>
      <c r="J128" s="26"/>
    </row>
    <row r="129" spans="2:10" s="25" customFormat="1" ht="12.75">
      <c r="B129" s="26"/>
      <c r="C129" s="26"/>
      <c r="D129" s="26"/>
      <c r="E129" s="26"/>
      <c r="F129" s="26"/>
      <c r="G129" s="26"/>
      <c r="H129" s="26"/>
      <c r="I129" s="26"/>
      <c r="J129" s="26"/>
    </row>
    <row r="130" spans="2:10" s="25" customFormat="1" ht="12.75">
      <c r="B130" s="26"/>
      <c r="C130" s="26"/>
      <c r="D130" s="26"/>
      <c r="E130" s="26"/>
      <c r="F130" s="26"/>
      <c r="G130" s="26"/>
      <c r="H130" s="26"/>
      <c r="I130" s="26"/>
      <c r="J130" s="26"/>
    </row>
    <row r="131" spans="2:10" s="25" customFormat="1" ht="12.75">
      <c r="B131" s="26"/>
      <c r="C131" s="26"/>
      <c r="D131" s="26"/>
      <c r="E131" s="26"/>
      <c r="F131" s="26"/>
      <c r="G131" s="26"/>
      <c r="H131" s="26"/>
      <c r="I131" s="26"/>
      <c r="J131" s="26"/>
    </row>
    <row r="132" spans="2:10" s="25" customFormat="1" ht="12.75">
      <c r="B132" s="26"/>
      <c r="C132" s="26"/>
      <c r="D132" s="26"/>
      <c r="E132" s="26"/>
      <c r="F132" s="26"/>
      <c r="G132" s="26"/>
      <c r="H132" s="26"/>
      <c r="I132" s="26"/>
      <c r="J132" s="26"/>
    </row>
    <row r="133" spans="2:10" s="25" customFormat="1" ht="12.75">
      <c r="B133" s="26"/>
      <c r="C133" s="26"/>
      <c r="D133" s="26"/>
      <c r="E133" s="26"/>
      <c r="F133" s="26"/>
      <c r="G133" s="26"/>
      <c r="H133" s="26"/>
      <c r="I133" s="26"/>
      <c r="J133" s="26"/>
    </row>
    <row r="134" spans="2:10" s="25" customFormat="1" ht="12.75">
      <c r="B134" s="26"/>
      <c r="C134" s="26"/>
      <c r="D134" s="26"/>
      <c r="E134" s="26"/>
      <c r="F134" s="26"/>
      <c r="G134" s="26"/>
      <c r="H134" s="26"/>
      <c r="I134" s="26"/>
      <c r="J134" s="26"/>
    </row>
    <row r="135" spans="2:10" s="25" customFormat="1" ht="12.75">
      <c r="B135" s="26"/>
      <c r="C135" s="26"/>
      <c r="D135" s="26"/>
      <c r="E135" s="26"/>
      <c r="F135" s="26"/>
      <c r="G135" s="26"/>
      <c r="H135" s="26"/>
      <c r="I135" s="26"/>
      <c r="J135" s="26"/>
    </row>
    <row r="136" spans="2:10" s="25" customFormat="1" ht="12.75">
      <c r="B136" s="26"/>
      <c r="C136" s="26"/>
      <c r="D136" s="26"/>
      <c r="E136" s="26"/>
      <c r="F136" s="26"/>
      <c r="G136" s="26"/>
      <c r="H136" s="26"/>
      <c r="I136" s="26"/>
      <c r="J136" s="26"/>
    </row>
    <row r="137" spans="2:10" s="25" customFormat="1" ht="12.75">
      <c r="B137" s="26"/>
      <c r="C137" s="26"/>
      <c r="D137" s="26"/>
      <c r="E137" s="26"/>
      <c r="F137" s="26"/>
      <c r="G137" s="26"/>
      <c r="H137" s="26"/>
      <c r="I137" s="26"/>
      <c r="J137" s="26"/>
    </row>
    <row r="138" spans="2:10" s="25" customFormat="1" ht="12.75">
      <c r="B138" s="26"/>
      <c r="C138" s="26"/>
      <c r="D138" s="26"/>
      <c r="E138" s="26"/>
      <c r="F138" s="26"/>
      <c r="G138" s="26"/>
      <c r="H138" s="26"/>
      <c r="I138" s="26"/>
      <c r="J138" s="26"/>
    </row>
    <row r="139" spans="2:10" s="25" customFormat="1" ht="12.75">
      <c r="B139" s="26"/>
      <c r="C139" s="26"/>
      <c r="D139" s="26"/>
      <c r="E139" s="26"/>
      <c r="F139" s="26"/>
      <c r="G139" s="26"/>
      <c r="H139" s="26"/>
      <c r="I139" s="26"/>
      <c r="J139" s="26"/>
    </row>
    <row r="140" spans="2:10" s="25" customFormat="1" ht="12.75">
      <c r="B140" s="26"/>
      <c r="C140" s="26"/>
      <c r="D140" s="26"/>
      <c r="E140" s="26"/>
      <c r="F140" s="26"/>
      <c r="G140" s="26"/>
      <c r="H140" s="26"/>
      <c r="I140" s="26"/>
      <c r="J140" s="26"/>
    </row>
    <row r="141" spans="2:10" s="25" customFormat="1" ht="12.75">
      <c r="B141" s="26"/>
      <c r="C141" s="26"/>
      <c r="D141" s="26"/>
      <c r="E141" s="26"/>
      <c r="F141" s="26"/>
      <c r="G141" s="26"/>
      <c r="H141" s="26"/>
      <c r="I141" s="26"/>
      <c r="J141" s="26"/>
    </row>
    <row r="142" spans="2:10" s="25" customFormat="1" ht="12.75">
      <c r="B142" s="26"/>
      <c r="C142" s="26"/>
      <c r="D142" s="26"/>
      <c r="E142" s="26"/>
      <c r="F142" s="26"/>
      <c r="G142" s="26"/>
      <c r="H142" s="26"/>
      <c r="I142" s="26"/>
      <c r="J142" s="26"/>
    </row>
    <row r="143" spans="2:10" s="25" customFormat="1" ht="12.75">
      <c r="B143" s="26"/>
      <c r="C143" s="26"/>
      <c r="D143" s="26"/>
      <c r="E143" s="26"/>
      <c r="F143" s="26"/>
      <c r="G143" s="26"/>
      <c r="H143" s="26"/>
      <c r="I143" s="26"/>
      <c r="J143" s="26"/>
    </row>
    <row r="144" spans="2:10" s="25" customFormat="1" ht="12.75">
      <c r="B144" s="26"/>
      <c r="C144" s="26"/>
      <c r="D144" s="26"/>
      <c r="E144" s="26"/>
      <c r="F144" s="26"/>
      <c r="G144" s="26"/>
      <c r="H144" s="26"/>
      <c r="I144" s="26"/>
      <c r="J144" s="26"/>
    </row>
    <row r="145" spans="2:10" s="25" customFormat="1" ht="12.75">
      <c r="B145" s="26"/>
      <c r="C145" s="26"/>
      <c r="D145" s="26"/>
      <c r="E145" s="26"/>
      <c r="F145" s="26"/>
      <c r="G145" s="26"/>
      <c r="H145" s="26"/>
      <c r="I145" s="26"/>
      <c r="J145" s="26"/>
    </row>
    <row r="146" spans="2:10" s="25" customFormat="1" ht="12.75">
      <c r="B146" s="26"/>
      <c r="C146" s="26"/>
      <c r="D146" s="26"/>
      <c r="E146" s="26"/>
      <c r="F146" s="26"/>
      <c r="G146" s="26"/>
      <c r="H146" s="26"/>
      <c r="I146" s="26"/>
      <c r="J146" s="26"/>
    </row>
    <row r="147" spans="2:10" s="25" customFormat="1" ht="12.75">
      <c r="B147" s="26"/>
      <c r="C147" s="26"/>
      <c r="D147" s="26"/>
      <c r="E147" s="26"/>
      <c r="F147" s="26"/>
      <c r="G147" s="26"/>
      <c r="H147" s="26"/>
      <c r="I147" s="26"/>
      <c r="J147" s="26"/>
    </row>
    <row r="148" spans="2:10" s="25" customFormat="1" ht="12.75">
      <c r="B148" s="26"/>
      <c r="C148" s="26"/>
      <c r="D148" s="26"/>
      <c r="E148" s="26"/>
      <c r="F148" s="26"/>
      <c r="G148" s="26"/>
      <c r="H148" s="26"/>
      <c r="I148" s="26"/>
      <c r="J148" s="26"/>
    </row>
    <row r="149" spans="2:10" s="25" customFormat="1" ht="12.75">
      <c r="B149" s="26"/>
      <c r="C149" s="26"/>
      <c r="D149" s="26"/>
      <c r="E149" s="26"/>
      <c r="F149" s="26"/>
      <c r="G149" s="26"/>
      <c r="H149" s="26"/>
      <c r="I149" s="26"/>
      <c r="J149" s="26"/>
    </row>
    <row r="150" spans="2:10" s="25" customFormat="1" ht="12.75">
      <c r="B150" s="26"/>
      <c r="C150" s="26"/>
      <c r="D150" s="26"/>
      <c r="E150" s="26"/>
      <c r="F150" s="26"/>
      <c r="G150" s="26"/>
      <c r="H150" s="26"/>
      <c r="I150" s="26"/>
      <c r="J150" s="26"/>
    </row>
    <row r="151" spans="2:10" s="25" customFormat="1" ht="12.75">
      <c r="B151" s="26"/>
      <c r="C151" s="26"/>
      <c r="D151" s="26"/>
      <c r="E151" s="26"/>
      <c r="F151" s="26"/>
      <c r="G151" s="26"/>
      <c r="H151" s="26"/>
      <c r="I151" s="26"/>
      <c r="J151" s="26"/>
    </row>
    <row r="152" spans="2:10" s="25" customFormat="1" ht="12.75">
      <c r="B152" s="26"/>
      <c r="C152" s="26"/>
      <c r="D152" s="26"/>
      <c r="E152" s="26"/>
      <c r="F152" s="26"/>
      <c r="G152" s="26"/>
      <c r="H152" s="26"/>
      <c r="I152" s="26"/>
      <c r="J152" s="26"/>
    </row>
    <row r="153" spans="2:10" s="25" customFormat="1" ht="12.75">
      <c r="B153" s="26"/>
      <c r="C153" s="26"/>
      <c r="D153" s="26"/>
      <c r="E153" s="26"/>
      <c r="F153" s="26"/>
      <c r="G153" s="26"/>
      <c r="H153" s="26"/>
      <c r="I153" s="26"/>
      <c r="J153" s="26"/>
    </row>
    <row r="154" spans="2:10" s="25" customFormat="1" ht="12.75">
      <c r="B154" s="26"/>
      <c r="C154" s="26"/>
      <c r="D154" s="26"/>
      <c r="E154" s="26"/>
      <c r="F154" s="26"/>
      <c r="G154" s="26"/>
      <c r="H154" s="26"/>
      <c r="I154" s="26"/>
      <c r="J154" s="26"/>
    </row>
    <row r="155" spans="2:10" s="25" customFormat="1" ht="12.75">
      <c r="B155" s="26"/>
      <c r="C155" s="26"/>
      <c r="D155" s="26"/>
      <c r="E155" s="26"/>
      <c r="F155" s="26"/>
      <c r="G155" s="26"/>
      <c r="H155" s="26"/>
      <c r="I155" s="26"/>
      <c r="J155" s="26"/>
    </row>
    <row r="156" spans="2:10" s="25" customFormat="1" ht="12.75">
      <c r="B156" s="26"/>
      <c r="C156" s="26"/>
      <c r="D156" s="26"/>
      <c r="E156" s="26"/>
      <c r="F156" s="26"/>
      <c r="G156" s="26"/>
      <c r="H156" s="26"/>
      <c r="I156" s="26"/>
      <c r="J156" s="26"/>
    </row>
    <row r="157" spans="2:10" s="25" customFormat="1" ht="12.75">
      <c r="B157" s="26"/>
      <c r="C157" s="26"/>
      <c r="D157" s="26"/>
      <c r="E157" s="26"/>
      <c r="F157" s="26"/>
      <c r="G157" s="26"/>
      <c r="H157" s="26"/>
      <c r="I157" s="26"/>
      <c r="J157" s="26"/>
    </row>
  </sheetData>
  <sheetProtection/>
  <protectedRanges>
    <protectedRange password="C64E" sqref="K10:K13 M10:M13 N55 B40:I43 K15:K18 M15:M18 K45:K48 K20:K23 M20:M23 M45:M48 K25:K28 M25:M28 J77:M77 K30:K33 M30:M33 K35:K38 M35:M38 K50:K53 K40:K43 M40:M43 B50:I53 J57:M62 N63 J65:M70 N75 B10:I13 M50:M53 B15:I18 B20:I23 B25:I28 B30:I33 B35:I38 B45:I48" name="Range1_1"/>
  </protectedRanges>
  <mergeCells count="48">
    <mergeCell ref="A76:N76"/>
    <mergeCell ref="B77:I77"/>
    <mergeCell ref="J77:N77"/>
    <mergeCell ref="B70:I70"/>
    <mergeCell ref="J70:N70"/>
    <mergeCell ref="A71:N74"/>
    <mergeCell ref="A75:N75"/>
    <mergeCell ref="B68:I68"/>
    <mergeCell ref="J68:N68"/>
    <mergeCell ref="B69:I69"/>
    <mergeCell ref="J69:N69"/>
    <mergeCell ref="A63:N63"/>
    <mergeCell ref="A64:N64"/>
    <mergeCell ref="B67:I67"/>
    <mergeCell ref="J67:N67"/>
    <mergeCell ref="B60:I60"/>
    <mergeCell ref="J60:N60"/>
    <mergeCell ref="B61:I61"/>
    <mergeCell ref="J61:N61"/>
    <mergeCell ref="A1:N1"/>
    <mergeCell ref="A6:N6"/>
    <mergeCell ref="A2:N2"/>
    <mergeCell ref="M8:N8"/>
    <mergeCell ref="C8:D8"/>
    <mergeCell ref="E8:F8"/>
    <mergeCell ref="I8:J8"/>
    <mergeCell ref="G8:H8"/>
    <mergeCell ref="K8:L8"/>
    <mergeCell ref="J66:N66"/>
    <mergeCell ref="A55:N55"/>
    <mergeCell ref="A3:N3"/>
    <mergeCell ref="A4:N4"/>
    <mergeCell ref="A5:N5"/>
    <mergeCell ref="C7:H7"/>
    <mergeCell ref="I7:N7"/>
    <mergeCell ref="J59:N59"/>
    <mergeCell ref="B65:I65"/>
    <mergeCell ref="J65:N65"/>
    <mergeCell ref="A78:N81"/>
    <mergeCell ref="A56:N56"/>
    <mergeCell ref="J57:N57"/>
    <mergeCell ref="J62:N62"/>
    <mergeCell ref="B57:I57"/>
    <mergeCell ref="B62:I62"/>
    <mergeCell ref="B58:I58"/>
    <mergeCell ref="B66:I66"/>
    <mergeCell ref="J58:N58"/>
    <mergeCell ref="B59:I59"/>
  </mergeCells>
  <dataValidations count="12">
    <dataValidation type="whole" operator="lessThanOrEqual" allowBlank="1" showInputMessage="1" showErrorMessage="1" errorTitle="Error:" error="Please check only one category." sqref="W62">
      <formula1>1</formula1>
    </dataValidation>
    <dataValidation allowBlank="1" showErrorMessage="1" promptTitle="Appropriate Methods:" sqref="A57:A61 A65:A69 A77"/>
    <dataValidation type="list" allowBlank="1" showInputMessage="1" showErrorMessage="1" sqref="J58:N58">
      <formula1>$U$56:$U$61</formula1>
    </dataValidation>
    <dataValidation type="list" allowBlank="1" showInputMessage="1" showErrorMessage="1" sqref="J59:N62">
      <formula1>$P$56:$P$58</formula1>
    </dataValidation>
    <dataValidation type="list" allowBlank="1" showInputMessage="1" showErrorMessage="1" sqref="J57:N57 J65:N70">
      <formula1>$Z$56:$Z$61</formula1>
    </dataValidation>
    <dataValidation type="list" allowBlank="1" showInputMessage="1" showErrorMessage="1" sqref="J77:N77">
      <formula1>$AC$70:$AC$75</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I8:J8"/>
    <dataValidation type="whole" operator="greaterThanOrEqual" allowBlank="1" showInputMessage="1" showErrorMessage="1" errorTitle="A.1 &amp; A.2" error="Whole number values only." sqref="K35:K38 M45:M48 M30:M33 K30:K33 K45:K48 M25:M28 K25:K28 M35:M38 M20:M23 K20:K23 M40:M43 M15:M18 K15:K18 K40:K43 M10:M13 K10:K13">
      <formula1>0</formula1>
    </dataValidation>
    <dataValidation type="whole" operator="greaterThanOrEqual" allowBlank="1" showInputMessage="1" showErrorMessage="1" errorTitle="Whole numbers:" error="Whole number values only." sqref="C10:H13 M50:M53 K50:K53 C50:I53 C45:H48 C40:H43 C35:H38 C30:H33 C25:H28 C20:H23 C15:H18">
      <formula1>0</formula1>
    </dataValidation>
    <dataValidation allowBlank="1" showErrorMessage="1" promptTitle="Bureau Name" prompt="Enter the title of the bureau or major component.  Number values and special characters not accepted.  " sqref="B11:B13 B46:B48 B41:B43 B36:B38 B31:B33 B26:B28 B21:B23 B16:B18 B51:B53"/>
    <dataValidation allowBlank="1" showInputMessage="1" showErrorMessage="1" promptTitle="Bureau Name" prompt="Enter the title of the bureau or major component.  Number values and special characters not accepted.  " sqref="B10 B50 B45 B40 B35 B30 B25 B20 B15"/>
    <dataValidation allowBlank="1" showErrorMessage="1" sqref="I10:I49 I54"/>
  </dataValidations>
  <printOptions/>
  <pageMargins left="0.75" right="0.75" top="1" bottom="1" header="0.5" footer="0.5"/>
  <pageSetup fitToHeight="2" fitToWidth="1" horizontalDpi="600" verticalDpi="600" orientation="portrait" scale="41" r:id="rId1"/>
</worksheet>
</file>

<file path=xl/worksheets/sheet2.xml><?xml version="1.0" encoding="utf-8"?>
<worksheet xmlns="http://schemas.openxmlformats.org/spreadsheetml/2006/main" xmlns:r="http://schemas.openxmlformats.org/officeDocument/2006/relationships">
  <sheetPr codeName="Sheet4"/>
  <dimension ref="A1:AN78"/>
  <sheetViews>
    <sheetView showGridLines="0" zoomScale="60" zoomScaleNormal="60" workbookViewId="0" topLeftCell="A20">
      <selection activeCell="A25" sqref="A25:M25"/>
    </sheetView>
  </sheetViews>
  <sheetFormatPr defaultColWidth="9.140625" defaultRowHeight="12.75"/>
  <cols>
    <col min="1" max="1" width="17.8515625" style="1" customWidth="1"/>
    <col min="2" max="2" width="4.00390625" style="1" customWidth="1"/>
    <col min="3" max="3" width="3.00390625" style="1" customWidth="1"/>
    <col min="4" max="4" width="4.00390625" style="1" customWidth="1"/>
    <col min="5" max="5" width="2.57421875" style="1" customWidth="1"/>
    <col min="6" max="6" width="1.8515625" style="1" customWidth="1"/>
    <col min="7" max="7" width="2.00390625" style="1" customWidth="1"/>
    <col min="8" max="8" width="1.57421875" style="0" customWidth="1"/>
    <col min="9" max="9" width="9.140625" style="0" hidden="1" customWidth="1"/>
    <col min="10" max="10" width="14.421875" style="0" customWidth="1"/>
    <col min="11" max="11" width="25.421875" style="0" customWidth="1"/>
    <col min="12" max="12" width="26.28125" style="0" customWidth="1"/>
    <col min="13" max="13" width="52.140625" style="0" customWidth="1"/>
    <col min="14" max="14" width="12.140625" style="25" customWidth="1"/>
    <col min="15" max="15" width="4.57421875" style="25" hidden="1" customWidth="1"/>
    <col min="16" max="16" width="6.7109375" style="25" hidden="1" customWidth="1"/>
    <col min="17" max="17" width="0.13671875" style="25" hidden="1" customWidth="1"/>
    <col min="18" max="18" width="9.140625" style="25" hidden="1" customWidth="1"/>
    <col min="19" max="20" width="9.140625" style="25" customWidth="1"/>
    <col min="21" max="21" width="4.57421875" style="25" customWidth="1"/>
    <col min="22" max="40" width="9.140625" style="25" customWidth="1"/>
  </cols>
  <sheetData>
    <row r="1" spans="1:13" ht="61.5" customHeight="1" thickBot="1" thickTop="1">
      <c r="A1" s="190" t="s">
        <v>58</v>
      </c>
      <c r="B1" s="191"/>
      <c r="C1" s="191"/>
      <c r="D1" s="191"/>
      <c r="E1" s="191"/>
      <c r="F1" s="191"/>
      <c r="G1" s="191"/>
      <c r="H1" s="191"/>
      <c r="I1" s="191"/>
      <c r="J1" s="191"/>
      <c r="K1" s="191"/>
      <c r="L1" s="191"/>
      <c r="M1" s="192"/>
    </row>
    <row r="2" spans="1:13" ht="32.25" customHeight="1" thickBot="1" thickTop="1">
      <c r="A2" s="198" t="s">
        <v>3</v>
      </c>
      <c r="B2" s="199"/>
      <c r="C2" s="199"/>
      <c r="D2" s="199"/>
      <c r="E2" s="199"/>
      <c r="F2" s="199"/>
      <c r="G2" s="199"/>
      <c r="H2" s="199"/>
      <c r="I2" s="199"/>
      <c r="J2" s="199"/>
      <c r="K2" s="199"/>
      <c r="L2" s="199"/>
      <c r="M2" s="200"/>
    </row>
    <row r="3" spans="1:13" ht="43.5" customHeight="1" thickTop="1">
      <c r="A3" s="12" t="s">
        <v>610</v>
      </c>
      <c r="B3" s="195" t="s">
        <v>57</v>
      </c>
      <c r="C3" s="195"/>
      <c r="D3" s="195"/>
      <c r="E3" s="195"/>
      <c r="F3" s="195"/>
      <c r="G3" s="195"/>
      <c r="H3" s="195"/>
      <c r="I3" s="195"/>
      <c r="J3" s="195"/>
      <c r="K3" s="195"/>
      <c r="L3" s="195"/>
      <c r="M3" s="32"/>
    </row>
    <row r="4" spans="1:40" s="11" customFormat="1" ht="33.75" customHeight="1" thickBot="1">
      <c r="A4" s="13"/>
      <c r="B4" s="209" t="s">
        <v>81</v>
      </c>
      <c r="C4" s="209"/>
      <c r="D4" s="209"/>
      <c r="E4" s="209"/>
      <c r="F4" s="209"/>
      <c r="G4" s="209"/>
      <c r="H4" s="209"/>
      <c r="I4" s="209"/>
      <c r="J4" s="209"/>
      <c r="K4" s="209"/>
      <c r="L4" s="209"/>
      <c r="M4" s="210"/>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11" customFormat="1" ht="69" customHeight="1" thickTop="1">
      <c r="A5" s="14" t="s">
        <v>611</v>
      </c>
      <c r="B5" s="196" t="s">
        <v>623</v>
      </c>
      <c r="C5" s="196"/>
      <c r="D5" s="196"/>
      <c r="E5" s="196"/>
      <c r="F5" s="196"/>
      <c r="G5" s="196"/>
      <c r="H5" s="196"/>
      <c r="I5" s="196"/>
      <c r="J5" s="196"/>
      <c r="K5" s="196"/>
      <c r="L5" s="196"/>
      <c r="M5" s="197"/>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2" customFormat="1" ht="235.5" customHeight="1" thickBot="1">
      <c r="A6" s="193" t="s">
        <v>0</v>
      </c>
      <c r="B6" s="194"/>
      <c r="C6" s="194"/>
      <c r="D6" s="194"/>
      <c r="E6" s="194"/>
      <c r="F6" s="194"/>
      <c r="G6" s="194"/>
      <c r="H6" s="194"/>
      <c r="I6" s="194"/>
      <c r="J6" s="194"/>
      <c r="K6" s="35" t="s">
        <v>2</v>
      </c>
      <c r="L6" s="35" t="s">
        <v>1</v>
      </c>
      <c r="M6" s="36" t="s">
        <v>629</v>
      </c>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row>
    <row r="7" spans="1:40" s="2" customFormat="1" ht="31.5" customHeight="1" thickTop="1">
      <c r="A7" s="202" t="s">
        <v>612</v>
      </c>
      <c r="B7" s="203"/>
      <c r="C7" s="203"/>
      <c r="D7" s="203"/>
      <c r="E7" s="203"/>
      <c r="F7" s="203"/>
      <c r="G7" s="203"/>
      <c r="H7" s="203"/>
      <c r="I7" s="203"/>
      <c r="J7" s="203"/>
      <c r="K7" s="37"/>
      <c r="L7" s="37"/>
      <c r="M7" s="38"/>
      <c r="N7" s="27"/>
      <c r="O7" s="27"/>
      <c r="P7" s="28" t="s">
        <v>79</v>
      </c>
      <c r="Q7" s="28" t="s">
        <v>80</v>
      </c>
      <c r="R7" s="27" t="s">
        <v>594</v>
      </c>
      <c r="S7" s="27"/>
      <c r="T7" s="27" t="s">
        <v>79</v>
      </c>
      <c r="U7" s="27"/>
      <c r="V7" s="27"/>
      <c r="W7" s="27"/>
      <c r="X7" s="27"/>
      <c r="Y7" s="27"/>
      <c r="Z7" s="27"/>
      <c r="AA7" s="27"/>
      <c r="AB7" s="27"/>
      <c r="AC7" s="27"/>
      <c r="AD7" s="27"/>
      <c r="AE7" s="27"/>
      <c r="AF7" s="27"/>
      <c r="AG7" s="27"/>
      <c r="AH7" s="27"/>
      <c r="AI7" s="27"/>
      <c r="AJ7" s="27"/>
      <c r="AK7" s="27"/>
      <c r="AL7" s="27"/>
      <c r="AM7" s="27"/>
      <c r="AN7" s="27"/>
    </row>
    <row r="8" spans="1:20" ht="26.25" customHeight="1">
      <c r="A8" s="204" t="s">
        <v>613</v>
      </c>
      <c r="B8" s="206"/>
      <c r="C8" s="206"/>
      <c r="D8" s="206"/>
      <c r="E8" s="206"/>
      <c r="F8" s="206"/>
      <c r="G8" s="206"/>
      <c r="H8" s="206"/>
      <c r="I8" s="206"/>
      <c r="J8" s="206"/>
      <c r="K8" s="39"/>
      <c r="L8" s="39"/>
      <c r="M8" s="40"/>
      <c r="T8" s="25" t="s">
        <v>80</v>
      </c>
    </row>
    <row r="9" spans="1:13" ht="26.25" customHeight="1">
      <c r="A9" s="204" t="s">
        <v>614</v>
      </c>
      <c r="B9" s="205"/>
      <c r="C9" s="205"/>
      <c r="D9" s="205"/>
      <c r="E9" s="205"/>
      <c r="F9" s="205"/>
      <c r="G9" s="205"/>
      <c r="H9" s="205"/>
      <c r="I9" s="205"/>
      <c r="J9" s="205"/>
      <c r="K9" s="39"/>
      <c r="L9" s="39"/>
      <c r="M9" s="40"/>
    </row>
    <row r="10" spans="1:13" ht="26.25" customHeight="1">
      <c r="A10" s="204" t="s">
        <v>615</v>
      </c>
      <c r="B10" s="205"/>
      <c r="C10" s="205"/>
      <c r="D10" s="205"/>
      <c r="E10" s="205"/>
      <c r="F10" s="205"/>
      <c r="G10" s="205"/>
      <c r="H10" s="205"/>
      <c r="I10" s="205"/>
      <c r="J10" s="205"/>
      <c r="K10" s="39"/>
      <c r="L10" s="39"/>
      <c r="M10" s="40"/>
    </row>
    <row r="11" spans="1:13" ht="26.25" customHeight="1">
      <c r="A11" s="204" t="s">
        <v>616</v>
      </c>
      <c r="B11" s="205"/>
      <c r="C11" s="205"/>
      <c r="D11" s="205"/>
      <c r="E11" s="205"/>
      <c r="F11" s="205"/>
      <c r="G11" s="205"/>
      <c r="H11" s="205"/>
      <c r="I11" s="205"/>
      <c r="J11" s="205"/>
      <c r="K11" s="39"/>
      <c r="L11" s="39"/>
      <c r="M11" s="40"/>
    </row>
    <row r="12" spans="1:21" ht="26.25" customHeight="1">
      <c r="A12" s="204" t="s">
        <v>617</v>
      </c>
      <c r="B12" s="206"/>
      <c r="C12" s="206"/>
      <c r="D12" s="206"/>
      <c r="E12" s="206"/>
      <c r="F12" s="206"/>
      <c r="G12" s="206"/>
      <c r="H12" s="206"/>
      <c r="I12" s="206"/>
      <c r="J12" s="206"/>
      <c r="K12" s="39"/>
      <c r="L12" s="39"/>
      <c r="M12" s="40"/>
      <c r="U12" s="29" t="s">
        <v>624</v>
      </c>
    </row>
    <row r="13" spans="1:21" ht="26.25" customHeight="1">
      <c r="A13" s="204" t="s">
        <v>618</v>
      </c>
      <c r="B13" s="206"/>
      <c r="C13" s="206"/>
      <c r="D13" s="206"/>
      <c r="E13" s="206"/>
      <c r="F13" s="206"/>
      <c r="G13" s="206"/>
      <c r="H13" s="206"/>
      <c r="I13" s="206"/>
      <c r="J13" s="206"/>
      <c r="K13" s="39"/>
      <c r="L13" s="39"/>
      <c r="M13" s="40"/>
      <c r="U13" s="29" t="s">
        <v>625</v>
      </c>
    </row>
    <row r="14" spans="1:21" ht="26.25" customHeight="1">
      <c r="A14" s="204" t="s">
        <v>619</v>
      </c>
      <c r="B14" s="206"/>
      <c r="C14" s="206"/>
      <c r="D14" s="206"/>
      <c r="E14" s="206"/>
      <c r="F14" s="206"/>
      <c r="G14" s="206"/>
      <c r="H14" s="206"/>
      <c r="I14" s="206"/>
      <c r="J14" s="206"/>
      <c r="K14" s="39"/>
      <c r="L14" s="39"/>
      <c r="M14" s="40"/>
      <c r="U14" s="29" t="s">
        <v>626</v>
      </c>
    </row>
    <row r="15" spans="1:21" ht="26.25" customHeight="1">
      <c r="A15" s="204" t="s">
        <v>620</v>
      </c>
      <c r="B15" s="206"/>
      <c r="C15" s="206"/>
      <c r="D15" s="206"/>
      <c r="E15" s="206"/>
      <c r="F15" s="206"/>
      <c r="G15" s="206"/>
      <c r="H15" s="206"/>
      <c r="I15" s="206"/>
      <c r="J15" s="206"/>
      <c r="K15" s="39"/>
      <c r="L15" s="39"/>
      <c r="M15" s="40"/>
      <c r="U15" s="29" t="s">
        <v>627</v>
      </c>
    </row>
    <row r="16" spans="1:21" ht="26.25" customHeight="1">
      <c r="A16" s="204" t="s">
        <v>621</v>
      </c>
      <c r="B16" s="206"/>
      <c r="C16" s="206"/>
      <c r="D16" s="206"/>
      <c r="E16" s="206"/>
      <c r="F16" s="206"/>
      <c r="G16" s="206"/>
      <c r="H16" s="206"/>
      <c r="I16" s="206"/>
      <c r="J16" s="206"/>
      <c r="K16" s="39"/>
      <c r="L16" s="39"/>
      <c r="M16" s="40"/>
      <c r="U16" s="29" t="s">
        <v>628</v>
      </c>
    </row>
    <row r="17" spans="1:13" ht="26.25" customHeight="1">
      <c r="A17" s="207" t="s">
        <v>622</v>
      </c>
      <c r="B17" s="208"/>
      <c r="C17" s="208"/>
      <c r="D17" s="208"/>
      <c r="E17" s="208"/>
      <c r="F17" s="208"/>
      <c r="G17" s="208"/>
      <c r="H17" s="208"/>
      <c r="I17" s="208"/>
      <c r="J17" s="208"/>
      <c r="K17" s="41"/>
      <c r="L17" s="41"/>
      <c r="M17" s="42"/>
    </row>
    <row r="18" spans="1:13" ht="45" customHeight="1" thickBot="1">
      <c r="A18" s="222" t="s">
        <v>81</v>
      </c>
      <c r="B18" s="223"/>
      <c r="C18" s="223"/>
      <c r="D18" s="223"/>
      <c r="E18" s="223"/>
      <c r="F18" s="223"/>
      <c r="G18" s="223"/>
      <c r="H18" s="223"/>
      <c r="I18" s="223"/>
      <c r="J18" s="223"/>
      <c r="K18" s="223"/>
      <c r="L18" s="223"/>
      <c r="M18" s="224"/>
    </row>
    <row r="19" spans="1:13" ht="33.75" customHeight="1" thickTop="1">
      <c r="A19" s="225" t="s">
        <v>60</v>
      </c>
      <c r="B19" s="226"/>
      <c r="C19" s="226"/>
      <c r="D19" s="226"/>
      <c r="E19" s="226"/>
      <c r="F19" s="226"/>
      <c r="G19" s="226"/>
      <c r="H19" s="226"/>
      <c r="I19" s="226"/>
      <c r="J19" s="226"/>
      <c r="K19" s="226"/>
      <c r="L19" s="226"/>
      <c r="M19" s="227"/>
    </row>
    <row r="20" spans="1:40" s="2" customFormat="1" ht="15" customHeight="1">
      <c r="A20" s="212" t="s">
        <v>6</v>
      </c>
      <c r="B20" s="213"/>
      <c r="C20" s="213"/>
      <c r="D20" s="213"/>
      <c r="E20" s="213"/>
      <c r="F20" s="214"/>
      <c r="G20" s="214"/>
      <c r="H20" s="214"/>
      <c r="I20" s="214"/>
      <c r="J20" s="214"/>
      <c r="K20" s="215"/>
      <c r="L20" s="215"/>
      <c r="M20" s="216"/>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row>
    <row r="21" spans="1:40" s="2" customFormat="1" ht="22.5" customHeight="1">
      <c r="A21" s="212"/>
      <c r="B21" s="213"/>
      <c r="C21" s="213"/>
      <c r="D21" s="213"/>
      <c r="E21" s="213"/>
      <c r="F21" s="214"/>
      <c r="G21" s="214"/>
      <c r="H21" s="214"/>
      <c r="I21" s="214"/>
      <c r="J21" s="214"/>
      <c r="K21" s="215"/>
      <c r="L21" s="215"/>
      <c r="M21" s="216"/>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row>
    <row r="22" spans="1:13" ht="54" customHeight="1">
      <c r="A22" s="15" t="s">
        <v>7</v>
      </c>
      <c r="B22" s="218" t="s">
        <v>636</v>
      </c>
      <c r="C22" s="218"/>
      <c r="D22" s="218"/>
      <c r="E22" s="218"/>
      <c r="F22" s="218"/>
      <c r="G22" s="218"/>
      <c r="H22" s="218"/>
      <c r="I22" s="218"/>
      <c r="J22" s="218"/>
      <c r="K22" s="218"/>
      <c r="L22" s="218"/>
      <c r="M22" s="30"/>
    </row>
    <row r="23" spans="1:13" ht="51" customHeight="1">
      <c r="A23" s="15" t="s">
        <v>8</v>
      </c>
      <c r="B23" s="218" t="s">
        <v>10</v>
      </c>
      <c r="C23" s="218"/>
      <c r="D23" s="218"/>
      <c r="E23" s="218"/>
      <c r="F23" s="218"/>
      <c r="G23" s="218"/>
      <c r="H23" s="218"/>
      <c r="I23" s="218"/>
      <c r="J23" s="218"/>
      <c r="K23" s="218"/>
      <c r="L23" s="218"/>
      <c r="M23" s="30"/>
    </row>
    <row r="24" spans="1:13" ht="52.5" customHeight="1">
      <c r="A24" s="15" t="s">
        <v>9</v>
      </c>
      <c r="B24" s="217" t="s">
        <v>11</v>
      </c>
      <c r="C24" s="217"/>
      <c r="D24" s="217"/>
      <c r="E24" s="217"/>
      <c r="F24" s="217"/>
      <c r="G24" s="217"/>
      <c r="H24" s="217"/>
      <c r="I24" s="217"/>
      <c r="J24" s="217"/>
      <c r="K24" s="217"/>
      <c r="L24" s="217"/>
      <c r="M24" s="30"/>
    </row>
    <row r="25" spans="1:13" ht="56.25" customHeight="1" thickBot="1">
      <c r="A25" s="219" t="s">
        <v>81</v>
      </c>
      <c r="B25" s="220"/>
      <c r="C25" s="220"/>
      <c r="D25" s="220"/>
      <c r="E25" s="220"/>
      <c r="F25" s="220"/>
      <c r="G25" s="220"/>
      <c r="H25" s="220"/>
      <c r="I25" s="220"/>
      <c r="J25" s="220"/>
      <c r="K25" s="220"/>
      <c r="L25" s="220"/>
      <c r="M25" s="221"/>
    </row>
    <row r="26" spans="1:13" ht="16.5" thickBot="1" thickTop="1">
      <c r="A26" s="190" t="s">
        <v>4</v>
      </c>
      <c r="B26" s="228"/>
      <c r="C26" s="228"/>
      <c r="D26" s="228"/>
      <c r="E26" s="228"/>
      <c r="F26" s="228"/>
      <c r="G26" s="228"/>
      <c r="H26" s="228"/>
      <c r="I26" s="228"/>
      <c r="J26" s="228"/>
      <c r="K26" s="228"/>
      <c r="L26" s="228"/>
      <c r="M26" s="229"/>
    </row>
    <row r="27" spans="1:23" ht="190.5" customHeight="1" thickBot="1" thickTop="1">
      <c r="A27" s="16">
        <v>8</v>
      </c>
      <c r="B27" s="211" t="s">
        <v>51</v>
      </c>
      <c r="C27" s="211"/>
      <c r="D27" s="211"/>
      <c r="E27" s="211"/>
      <c r="F27" s="211"/>
      <c r="G27" s="211"/>
      <c r="H27" s="211"/>
      <c r="I27" s="211"/>
      <c r="J27" s="211"/>
      <c r="K27" s="211"/>
      <c r="L27" s="211"/>
      <c r="M27" s="31"/>
      <c r="W27" s="25" t="s">
        <v>52</v>
      </c>
    </row>
    <row r="28" spans="1:23" ht="66.75" customHeight="1" thickBot="1" thickTop="1">
      <c r="A28" s="190" t="s">
        <v>5</v>
      </c>
      <c r="B28" s="228"/>
      <c r="C28" s="228"/>
      <c r="D28" s="228"/>
      <c r="E28" s="228"/>
      <c r="F28" s="228"/>
      <c r="G28" s="228"/>
      <c r="H28" s="228"/>
      <c r="I28" s="228"/>
      <c r="J28" s="228"/>
      <c r="K28" s="228"/>
      <c r="L28" s="228"/>
      <c r="M28" s="229"/>
      <c r="W28" s="25" t="s">
        <v>53</v>
      </c>
    </row>
    <row r="29" spans="1:23" ht="68.25" customHeight="1" thickBot="1" thickTop="1">
      <c r="A29" s="33">
        <v>9</v>
      </c>
      <c r="B29" s="201" t="s">
        <v>56</v>
      </c>
      <c r="C29" s="201"/>
      <c r="D29" s="201"/>
      <c r="E29" s="201"/>
      <c r="F29" s="201"/>
      <c r="G29" s="201"/>
      <c r="H29" s="201"/>
      <c r="I29" s="201"/>
      <c r="J29" s="201"/>
      <c r="K29" s="201"/>
      <c r="L29" s="201"/>
      <c r="M29" s="34"/>
      <c r="N29" s="25" t="s">
        <v>52</v>
      </c>
      <c r="W29" s="25" t="s">
        <v>54</v>
      </c>
    </row>
    <row r="30" spans="1:23" s="25" customFormat="1" ht="13.5" thickTop="1">
      <c r="A30" s="26"/>
      <c r="B30" s="26"/>
      <c r="C30" s="26"/>
      <c r="D30" s="26"/>
      <c r="E30" s="26"/>
      <c r="F30" s="26"/>
      <c r="G30" s="26"/>
      <c r="N30" s="25" t="s">
        <v>53</v>
      </c>
      <c r="W30" s="25" t="s">
        <v>55</v>
      </c>
    </row>
    <row r="31" spans="1:14" s="25" customFormat="1" ht="12.75">
      <c r="A31" s="26"/>
      <c r="B31" s="26"/>
      <c r="C31" s="26"/>
      <c r="D31" s="26"/>
      <c r="E31" s="26"/>
      <c r="F31" s="26"/>
      <c r="G31" s="26"/>
      <c r="N31" s="25" t="s">
        <v>54</v>
      </c>
    </row>
    <row r="32" spans="1:14" s="25" customFormat="1" ht="12.75">
      <c r="A32" s="26"/>
      <c r="B32" s="26"/>
      <c r="C32" s="26"/>
      <c r="D32" s="26"/>
      <c r="E32" s="26"/>
      <c r="F32" s="26"/>
      <c r="G32" s="26"/>
      <c r="N32" s="25" t="s">
        <v>630</v>
      </c>
    </row>
    <row r="33" spans="1:14" ht="12.75">
      <c r="A33" s="26"/>
      <c r="B33" s="26"/>
      <c r="C33" s="26"/>
      <c r="D33" s="26"/>
      <c r="E33" s="26"/>
      <c r="F33" s="26"/>
      <c r="G33" s="26"/>
      <c r="H33" s="25"/>
      <c r="I33" s="25"/>
      <c r="J33" s="25"/>
      <c r="K33" s="25"/>
      <c r="L33" s="25"/>
      <c r="M33" s="25"/>
      <c r="N33" s="25" t="s">
        <v>55</v>
      </c>
    </row>
    <row r="34" spans="1:13" ht="12.75">
      <c r="A34" s="26"/>
      <c r="B34" s="26"/>
      <c r="C34" s="26"/>
      <c r="D34" s="26"/>
      <c r="E34" s="26"/>
      <c r="F34" s="26"/>
      <c r="G34" s="26"/>
      <c r="H34" s="25"/>
      <c r="I34" s="25"/>
      <c r="J34" s="25"/>
      <c r="K34" s="25"/>
      <c r="L34" s="25"/>
      <c r="M34" s="25"/>
    </row>
    <row r="35" spans="1:13" ht="12.75">
      <c r="A35" s="26"/>
      <c r="B35" s="26"/>
      <c r="C35" s="26"/>
      <c r="D35" s="26"/>
      <c r="E35" s="26"/>
      <c r="F35" s="26"/>
      <c r="G35" s="26"/>
      <c r="H35" s="25"/>
      <c r="I35" s="25"/>
      <c r="J35" s="25"/>
      <c r="K35" s="25"/>
      <c r="L35" s="25"/>
      <c r="M35" s="25"/>
    </row>
    <row r="36" spans="1:13" ht="12.75">
      <c r="A36" s="26"/>
      <c r="B36" s="26"/>
      <c r="C36" s="26"/>
      <c r="D36" s="26"/>
      <c r="E36" s="26"/>
      <c r="F36" s="26"/>
      <c r="G36" s="26"/>
      <c r="H36" s="25"/>
      <c r="I36" s="25"/>
      <c r="J36" s="25"/>
      <c r="K36" s="25"/>
      <c r="L36" s="25"/>
      <c r="M36" s="25"/>
    </row>
    <row r="37" spans="1:13" ht="12.75">
      <c r="A37" s="26"/>
      <c r="B37" s="26"/>
      <c r="C37" s="26"/>
      <c r="D37" s="26"/>
      <c r="E37" s="26"/>
      <c r="F37" s="26"/>
      <c r="G37" s="26"/>
      <c r="H37" s="25"/>
      <c r="I37" s="25"/>
      <c r="J37" s="25"/>
      <c r="K37" s="25"/>
      <c r="L37" s="25"/>
      <c r="M37" s="25"/>
    </row>
    <row r="38" spans="1:13" ht="12.75">
      <c r="A38" s="26"/>
      <c r="B38" s="26"/>
      <c r="C38" s="26"/>
      <c r="D38" s="26"/>
      <c r="E38" s="26"/>
      <c r="F38" s="26"/>
      <c r="G38" s="26"/>
      <c r="H38" s="25"/>
      <c r="I38" s="25"/>
      <c r="J38" s="25"/>
      <c r="K38" s="25"/>
      <c r="L38" s="25"/>
      <c r="M38" s="25"/>
    </row>
    <row r="39" spans="1:13" ht="12.75">
      <c r="A39" s="26"/>
      <c r="B39" s="26"/>
      <c r="C39" s="26"/>
      <c r="D39" s="26"/>
      <c r="E39" s="26"/>
      <c r="F39" s="26"/>
      <c r="G39" s="26"/>
      <c r="H39" s="25"/>
      <c r="I39" s="25"/>
      <c r="J39" s="25"/>
      <c r="K39" s="25"/>
      <c r="L39" s="25"/>
      <c r="M39" s="25"/>
    </row>
    <row r="40" spans="1:13" ht="12.75">
      <c r="A40" s="26"/>
      <c r="B40" s="26"/>
      <c r="C40" s="26"/>
      <c r="D40" s="26"/>
      <c r="E40" s="26"/>
      <c r="F40" s="26"/>
      <c r="G40" s="26"/>
      <c r="H40" s="25"/>
      <c r="I40" s="25"/>
      <c r="J40" s="25"/>
      <c r="K40" s="25"/>
      <c r="L40" s="25"/>
      <c r="M40" s="25"/>
    </row>
    <row r="41" spans="1:13" ht="12.75">
      <c r="A41" s="26"/>
      <c r="B41" s="26"/>
      <c r="C41" s="26"/>
      <c r="D41" s="26"/>
      <c r="E41" s="26"/>
      <c r="F41" s="26"/>
      <c r="G41" s="26"/>
      <c r="H41" s="25"/>
      <c r="I41" s="25"/>
      <c r="J41" s="25"/>
      <c r="K41" s="25"/>
      <c r="L41" s="25"/>
      <c r="M41" s="25"/>
    </row>
    <row r="42" spans="1:13" ht="12.75">
      <c r="A42" s="26"/>
      <c r="B42" s="26"/>
      <c r="C42" s="26"/>
      <c r="D42" s="26"/>
      <c r="E42" s="26"/>
      <c r="F42" s="26"/>
      <c r="G42" s="26"/>
      <c r="H42" s="25"/>
      <c r="I42" s="25"/>
      <c r="J42" s="25"/>
      <c r="K42" s="25"/>
      <c r="L42" s="25"/>
      <c r="M42" s="25"/>
    </row>
    <row r="43" spans="1:13" ht="12.75">
      <c r="A43" s="26"/>
      <c r="B43" s="26"/>
      <c r="C43" s="26"/>
      <c r="D43" s="26"/>
      <c r="E43" s="26"/>
      <c r="F43" s="26"/>
      <c r="G43" s="26"/>
      <c r="H43" s="25"/>
      <c r="I43" s="25"/>
      <c r="J43" s="25"/>
      <c r="K43" s="25"/>
      <c r="L43" s="25"/>
      <c r="M43" s="25"/>
    </row>
    <row r="44" spans="1:13" ht="12.75">
      <c r="A44" s="26"/>
      <c r="B44" s="26"/>
      <c r="C44" s="26"/>
      <c r="D44" s="26"/>
      <c r="E44" s="26"/>
      <c r="F44" s="26"/>
      <c r="G44" s="26"/>
      <c r="H44" s="25"/>
      <c r="I44" s="25"/>
      <c r="J44" s="25"/>
      <c r="K44" s="25"/>
      <c r="L44" s="25"/>
      <c r="M44" s="25"/>
    </row>
    <row r="45" spans="1:13" ht="12.75">
      <c r="A45" s="26"/>
      <c r="B45" s="26"/>
      <c r="C45" s="26"/>
      <c r="D45" s="26"/>
      <c r="E45" s="26"/>
      <c r="F45" s="26"/>
      <c r="G45" s="26"/>
      <c r="H45" s="25"/>
      <c r="I45" s="25"/>
      <c r="J45" s="25"/>
      <c r="K45" s="25"/>
      <c r="L45" s="25"/>
      <c r="M45" s="25"/>
    </row>
    <row r="46" spans="1:13" ht="12.75">
      <c r="A46" s="26"/>
      <c r="B46" s="26"/>
      <c r="C46" s="26"/>
      <c r="D46" s="26"/>
      <c r="E46" s="26"/>
      <c r="F46" s="26"/>
      <c r="G46" s="26"/>
      <c r="H46" s="25"/>
      <c r="I46" s="25"/>
      <c r="J46" s="25"/>
      <c r="K46" s="25"/>
      <c r="L46" s="25"/>
      <c r="M46" s="25"/>
    </row>
    <row r="47" spans="1:13" ht="12.75">
      <c r="A47" s="26"/>
      <c r="B47" s="26"/>
      <c r="C47" s="26"/>
      <c r="D47" s="26"/>
      <c r="E47" s="26"/>
      <c r="F47" s="26"/>
      <c r="G47" s="26"/>
      <c r="H47" s="25"/>
      <c r="I47" s="25"/>
      <c r="J47" s="25"/>
      <c r="K47" s="25"/>
      <c r="L47" s="25"/>
      <c r="M47" s="25"/>
    </row>
    <row r="48" spans="1:13" ht="12.75">
      <c r="A48" s="26"/>
      <c r="B48" s="26"/>
      <c r="C48" s="26"/>
      <c r="D48" s="26"/>
      <c r="E48" s="26"/>
      <c r="F48" s="26"/>
      <c r="G48" s="26"/>
      <c r="H48" s="25"/>
      <c r="I48" s="25"/>
      <c r="J48" s="25"/>
      <c r="K48" s="25"/>
      <c r="L48" s="25"/>
      <c r="M48" s="25"/>
    </row>
    <row r="49" spans="1:7" s="25" customFormat="1" ht="12.75">
      <c r="A49" s="26"/>
      <c r="B49" s="26"/>
      <c r="C49" s="26"/>
      <c r="D49" s="26"/>
      <c r="E49" s="26"/>
      <c r="F49" s="26"/>
      <c r="G49" s="26"/>
    </row>
    <row r="50" spans="1:7" s="25" customFormat="1" ht="12.75">
      <c r="A50" s="26"/>
      <c r="B50" s="26"/>
      <c r="C50" s="26"/>
      <c r="D50" s="26"/>
      <c r="E50" s="26"/>
      <c r="F50" s="26"/>
      <c r="G50" s="26"/>
    </row>
    <row r="51" spans="1:7" s="25" customFormat="1" ht="12.75">
      <c r="A51" s="26"/>
      <c r="B51" s="26"/>
      <c r="C51" s="26"/>
      <c r="D51" s="26"/>
      <c r="E51" s="26"/>
      <c r="F51" s="26"/>
      <c r="G51" s="26"/>
    </row>
    <row r="52" spans="1:7" s="25" customFormat="1" ht="12.75">
      <c r="A52" s="26"/>
      <c r="B52" s="26"/>
      <c r="C52" s="26"/>
      <c r="D52" s="26"/>
      <c r="E52" s="26"/>
      <c r="F52" s="26"/>
      <c r="G52" s="26"/>
    </row>
    <row r="53" spans="1:7" s="25" customFormat="1" ht="12.75">
      <c r="A53" s="26"/>
      <c r="B53" s="26"/>
      <c r="C53" s="26"/>
      <c r="D53" s="26"/>
      <c r="E53" s="26"/>
      <c r="F53" s="26"/>
      <c r="G53" s="26"/>
    </row>
    <row r="54" spans="1:7" s="25" customFormat="1" ht="12.75">
      <c r="A54" s="26"/>
      <c r="B54" s="26"/>
      <c r="C54" s="26"/>
      <c r="D54" s="26"/>
      <c r="E54" s="26"/>
      <c r="F54" s="26"/>
      <c r="G54" s="26"/>
    </row>
    <row r="55" spans="1:7" s="25" customFormat="1" ht="12.75">
      <c r="A55" s="26"/>
      <c r="B55" s="26"/>
      <c r="C55" s="26"/>
      <c r="D55" s="26"/>
      <c r="E55" s="26"/>
      <c r="F55" s="26"/>
      <c r="G55" s="26"/>
    </row>
    <row r="56" spans="1:7" s="25" customFormat="1" ht="12.75">
      <c r="A56" s="26"/>
      <c r="B56" s="26"/>
      <c r="C56" s="26"/>
      <c r="D56" s="26"/>
      <c r="E56" s="26"/>
      <c r="F56" s="26"/>
      <c r="G56" s="26"/>
    </row>
    <row r="57" spans="1:7" s="25" customFormat="1" ht="12.75">
      <c r="A57" s="26"/>
      <c r="B57" s="26"/>
      <c r="C57" s="26"/>
      <c r="D57" s="26"/>
      <c r="E57" s="26"/>
      <c r="F57" s="26"/>
      <c r="G57" s="26"/>
    </row>
    <row r="58" spans="1:7" s="25" customFormat="1" ht="12.75">
      <c r="A58" s="26"/>
      <c r="B58" s="26"/>
      <c r="C58" s="26"/>
      <c r="D58" s="26"/>
      <c r="E58" s="26"/>
      <c r="F58" s="26"/>
      <c r="G58" s="26"/>
    </row>
    <row r="59" spans="1:7" s="25" customFormat="1" ht="12.75">
      <c r="A59" s="26"/>
      <c r="B59" s="26"/>
      <c r="C59" s="26"/>
      <c r="D59" s="26"/>
      <c r="E59" s="26"/>
      <c r="F59" s="26"/>
      <c r="G59" s="26"/>
    </row>
    <row r="60" spans="1:7" s="25" customFormat="1" ht="12.75">
      <c r="A60" s="26"/>
      <c r="B60" s="26"/>
      <c r="C60" s="26"/>
      <c r="D60" s="26"/>
      <c r="E60" s="26"/>
      <c r="F60" s="26"/>
      <c r="G60" s="26"/>
    </row>
    <row r="61" spans="1:7" s="25" customFormat="1" ht="12.75">
      <c r="A61" s="26"/>
      <c r="B61" s="26"/>
      <c r="C61" s="26"/>
      <c r="D61" s="26"/>
      <c r="E61" s="26"/>
      <c r="F61" s="26"/>
      <c r="G61" s="26"/>
    </row>
    <row r="62" spans="1:7" s="25" customFormat="1" ht="12.75">
      <c r="A62" s="26"/>
      <c r="B62" s="26"/>
      <c r="C62" s="26"/>
      <c r="D62" s="26"/>
      <c r="E62" s="26"/>
      <c r="F62" s="26"/>
      <c r="G62" s="26"/>
    </row>
    <row r="63" spans="1:7" s="25" customFormat="1" ht="12.75">
      <c r="A63" s="26"/>
      <c r="B63" s="26"/>
      <c r="C63" s="26"/>
      <c r="D63" s="26"/>
      <c r="E63" s="26"/>
      <c r="F63" s="26"/>
      <c r="G63" s="26"/>
    </row>
    <row r="64" spans="1:7" s="25" customFormat="1" ht="12.75">
      <c r="A64" s="26"/>
      <c r="B64" s="26"/>
      <c r="C64" s="26"/>
      <c r="D64" s="26"/>
      <c r="E64" s="26"/>
      <c r="F64" s="26"/>
      <c r="G64" s="26"/>
    </row>
    <row r="65" spans="1:7" s="25" customFormat="1" ht="12.75">
      <c r="A65" s="26"/>
      <c r="B65" s="26"/>
      <c r="C65" s="26"/>
      <c r="D65" s="26"/>
      <c r="E65" s="26"/>
      <c r="F65" s="26"/>
      <c r="G65" s="26"/>
    </row>
    <row r="66" spans="1:7" s="25" customFormat="1" ht="12.75">
      <c r="A66" s="26"/>
      <c r="B66" s="26"/>
      <c r="C66" s="26"/>
      <c r="D66" s="26"/>
      <c r="E66" s="26"/>
      <c r="F66" s="26"/>
      <c r="G66" s="26"/>
    </row>
    <row r="67" spans="1:7" s="25" customFormat="1" ht="12.75">
      <c r="A67" s="26"/>
      <c r="B67" s="26"/>
      <c r="C67" s="26"/>
      <c r="D67" s="26"/>
      <c r="E67" s="26"/>
      <c r="F67" s="26"/>
      <c r="G67" s="26"/>
    </row>
    <row r="68" spans="1:7" s="25" customFormat="1" ht="12.75">
      <c r="A68" s="26"/>
      <c r="B68" s="26"/>
      <c r="C68" s="26"/>
      <c r="D68" s="26"/>
      <c r="E68" s="26"/>
      <c r="F68" s="26"/>
      <c r="G68" s="26"/>
    </row>
    <row r="69" spans="1:7" s="25" customFormat="1" ht="12.75">
      <c r="A69" s="26"/>
      <c r="B69" s="26"/>
      <c r="C69" s="26"/>
      <c r="D69" s="26"/>
      <c r="E69" s="26"/>
      <c r="F69" s="26"/>
      <c r="G69" s="26"/>
    </row>
    <row r="70" spans="1:7" s="25" customFormat="1" ht="12.75">
      <c r="A70" s="26"/>
      <c r="B70" s="26"/>
      <c r="C70" s="26"/>
      <c r="D70" s="26"/>
      <c r="E70" s="26"/>
      <c r="F70" s="26"/>
      <c r="G70" s="26"/>
    </row>
    <row r="71" spans="1:7" s="25" customFormat="1" ht="12.75">
      <c r="A71" s="26"/>
      <c r="B71" s="26"/>
      <c r="C71" s="26"/>
      <c r="D71" s="26"/>
      <c r="E71" s="26"/>
      <c r="F71" s="26"/>
      <c r="G71" s="26"/>
    </row>
    <row r="72" spans="1:7" s="25" customFormat="1" ht="12.75">
      <c r="A72" s="26"/>
      <c r="B72" s="26"/>
      <c r="C72" s="26"/>
      <c r="D72" s="26"/>
      <c r="E72" s="26"/>
      <c r="F72" s="26"/>
      <c r="G72" s="26"/>
    </row>
    <row r="73" spans="1:7" s="25" customFormat="1" ht="12.75">
      <c r="A73" s="26"/>
      <c r="B73" s="26"/>
      <c r="C73" s="26"/>
      <c r="D73" s="26"/>
      <c r="E73" s="26"/>
      <c r="F73" s="26"/>
      <c r="G73" s="26"/>
    </row>
    <row r="74" spans="1:7" s="25" customFormat="1" ht="12.75">
      <c r="A74" s="26"/>
      <c r="B74" s="26"/>
      <c r="C74" s="26"/>
      <c r="D74" s="26"/>
      <c r="E74" s="26"/>
      <c r="F74" s="26"/>
      <c r="G74" s="26"/>
    </row>
    <row r="75" spans="1:7" s="25" customFormat="1" ht="12.75">
      <c r="A75" s="26"/>
      <c r="B75" s="26"/>
      <c r="C75" s="26"/>
      <c r="D75" s="26"/>
      <c r="E75" s="26"/>
      <c r="F75" s="26"/>
      <c r="G75" s="26"/>
    </row>
    <row r="76" spans="1:7" s="25" customFormat="1" ht="12.75">
      <c r="A76" s="26"/>
      <c r="B76" s="26"/>
      <c r="C76" s="26"/>
      <c r="D76" s="26"/>
      <c r="E76" s="26"/>
      <c r="F76" s="26"/>
      <c r="G76" s="26"/>
    </row>
    <row r="77" spans="1:7" s="25" customFormat="1" ht="12.75">
      <c r="A77" s="26"/>
      <c r="B77" s="26"/>
      <c r="C77" s="26"/>
      <c r="D77" s="26"/>
      <c r="E77" s="26"/>
      <c r="F77" s="26"/>
      <c r="G77" s="26"/>
    </row>
    <row r="78" spans="1:7" s="25" customFormat="1" ht="12.75">
      <c r="A78" s="26"/>
      <c r="B78" s="26"/>
      <c r="C78" s="26"/>
      <c r="D78" s="26"/>
      <c r="E78" s="26"/>
      <c r="F78" s="26"/>
      <c r="G78" s="26"/>
    </row>
  </sheetData>
  <sheetProtection/>
  <protectedRanges>
    <protectedRange password="C64E" sqref="M3 K7:M19 M22:M24 K26:M26 M27 K28:M28 M29" name="Range1"/>
    <protectedRange password="C64E" sqref="K22:L24 K27:L27 K29:L29" name="Range1_1"/>
  </protectedRanges>
  <mergeCells count="28">
    <mergeCell ref="B23:L23"/>
    <mergeCell ref="A26:M26"/>
    <mergeCell ref="A28:M28"/>
    <mergeCell ref="A17:J17"/>
    <mergeCell ref="B4:M4"/>
    <mergeCell ref="B27:L27"/>
    <mergeCell ref="A10:J10"/>
    <mergeCell ref="A20:M21"/>
    <mergeCell ref="B24:L24"/>
    <mergeCell ref="B22:L22"/>
    <mergeCell ref="A25:M25"/>
    <mergeCell ref="A18:M18"/>
    <mergeCell ref="A19:M19"/>
    <mergeCell ref="B29:L29"/>
    <mergeCell ref="A7:J7"/>
    <mergeCell ref="A9:J9"/>
    <mergeCell ref="A11:J11"/>
    <mergeCell ref="A8:J8"/>
    <mergeCell ref="A12:J12"/>
    <mergeCell ref="A13:J13"/>
    <mergeCell ref="A14:J14"/>
    <mergeCell ref="A15:J15"/>
    <mergeCell ref="A16:J16"/>
    <mergeCell ref="A1:M1"/>
    <mergeCell ref="A6:J6"/>
    <mergeCell ref="B3:L3"/>
    <mergeCell ref="B5:M5"/>
    <mergeCell ref="A2:M2"/>
  </mergeCells>
  <dataValidations count="5">
    <dataValidation type="list" allowBlank="1" showInputMessage="1" showErrorMessage="1" sqref="L7:L17">
      <formula1>$T$6:$T$8</formula1>
    </dataValidation>
    <dataValidation type="list" allowBlank="1" showInputMessage="1" showErrorMessage="1" sqref="K7:K17">
      <formula1>$P$7:$R$7</formula1>
    </dataValidation>
    <dataValidation type="list" allowBlank="1" showInputMessage="1" showErrorMessage="1" sqref="M7:M17">
      <formula1>$U$11:$U$16</formula1>
    </dataValidation>
    <dataValidation type="list" allowBlank="1" showInputMessage="1" showErrorMessage="1" sqref="M27">
      <formula1>$N$29:$N$33</formula1>
    </dataValidation>
    <dataValidation type="list" allowBlank="1" showInputMessage="1" showErrorMessage="1" sqref="M29 M3 M22:M24">
      <formula1>$T$6:$T$8</formula1>
    </dataValidation>
  </dataValidations>
  <printOptions/>
  <pageMargins left="0.75" right="0.75" top="1" bottom="1" header="0.5" footer="0.5"/>
  <pageSetup horizontalDpi="600" verticalDpi="600" orientation="portrait" scale="57" r:id="rId1"/>
</worksheet>
</file>

<file path=xl/worksheets/sheet3.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3" t="s">
        <v>83</v>
      </c>
      <c r="B1" s="3" t="s">
        <v>84</v>
      </c>
    </row>
    <row r="2" spans="1:2" ht="12.75">
      <c r="A2" s="4" t="s">
        <v>85</v>
      </c>
      <c r="B2" s="5" t="s">
        <v>86</v>
      </c>
    </row>
    <row r="3" spans="1:2" ht="12.75">
      <c r="A3" s="4" t="s">
        <v>87</v>
      </c>
      <c r="B3" s="5" t="s">
        <v>88</v>
      </c>
    </row>
    <row r="4" spans="1:2" ht="12.75">
      <c r="A4" s="4" t="s">
        <v>89</v>
      </c>
      <c r="B4" s="5" t="s">
        <v>90</v>
      </c>
    </row>
    <row r="5" spans="1:2" ht="12.75">
      <c r="A5" s="4" t="s">
        <v>91</v>
      </c>
      <c r="B5" s="5" t="s">
        <v>92</v>
      </c>
    </row>
    <row r="6" spans="1:2" ht="12.75">
      <c r="A6" s="4" t="s">
        <v>93</v>
      </c>
      <c r="B6" s="5" t="s">
        <v>94</v>
      </c>
    </row>
    <row r="7" spans="1:2" ht="12.75">
      <c r="A7" s="4" t="s">
        <v>95</v>
      </c>
      <c r="B7" s="5" t="s">
        <v>96</v>
      </c>
    </row>
    <row r="8" spans="1:2" ht="12.75">
      <c r="A8" s="4" t="s">
        <v>97</v>
      </c>
      <c r="B8" s="5" t="s">
        <v>98</v>
      </c>
    </row>
    <row r="9" spans="1:2" ht="12.75">
      <c r="A9" s="4" t="s">
        <v>99</v>
      </c>
      <c r="B9" s="5" t="s">
        <v>100</v>
      </c>
    </row>
    <row r="10" spans="1:2" ht="12.75">
      <c r="A10" s="4" t="s">
        <v>101</v>
      </c>
      <c r="B10" s="5" t="s">
        <v>102</v>
      </c>
    </row>
    <row r="11" spans="1:2" ht="12.75">
      <c r="A11" s="4" t="s">
        <v>103</v>
      </c>
      <c r="B11" s="5" t="s">
        <v>104</v>
      </c>
    </row>
    <row r="12" spans="1:2" ht="12.75">
      <c r="A12" s="4" t="s">
        <v>105</v>
      </c>
      <c r="B12" s="5" t="s">
        <v>106</v>
      </c>
    </row>
    <row r="13" spans="1:2" ht="12.75">
      <c r="A13" s="4" t="s">
        <v>107</v>
      </c>
      <c r="B13" s="5" t="s">
        <v>108</v>
      </c>
    </row>
    <row r="14" spans="1:2" ht="12.75">
      <c r="A14" s="4" t="s">
        <v>109</v>
      </c>
      <c r="B14" s="5" t="s">
        <v>110</v>
      </c>
    </row>
    <row r="15" spans="1:2" ht="12.75">
      <c r="A15" s="4" t="s">
        <v>111</v>
      </c>
      <c r="B15" s="5" t="s">
        <v>112</v>
      </c>
    </row>
    <row r="16" spans="1:2" ht="12.75">
      <c r="A16" s="4" t="s">
        <v>113</v>
      </c>
      <c r="B16" s="5" t="s">
        <v>114</v>
      </c>
    </row>
    <row r="17" spans="1:2" ht="12.75">
      <c r="A17" s="4" t="s">
        <v>115</v>
      </c>
      <c r="B17" s="5" t="s">
        <v>116</v>
      </c>
    </row>
    <row r="18" spans="1:2" ht="12.75">
      <c r="A18" s="4" t="s">
        <v>117</v>
      </c>
      <c r="B18" s="5" t="s">
        <v>118</v>
      </c>
    </row>
    <row r="19" spans="1:2" ht="12.75">
      <c r="A19" s="4" t="s">
        <v>119</v>
      </c>
      <c r="B19" s="5" t="s">
        <v>120</v>
      </c>
    </row>
    <row r="20" spans="1:2" ht="12.75">
      <c r="A20" s="4" t="s">
        <v>121</v>
      </c>
      <c r="B20" s="5" t="s">
        <v>122</v>
      </c>
    </row>
    <row r="21" spans="1:2" ht="12.75">
      <c r="A21" s="4" t="s">
        <v>123</v>
      </c>
      <c r="B21" s="5" t="s">
        <v>124</v>
      </c>
    </row>
    <row r="22" spans="1:2" ht="12.75">
      <c r="A22" s="4" t="s">
        <v>125</v>
      </c>
      <c r="B22" s="5" t="s">
        <v>126</v>
      </c>
    </row>
    <row r="23" spans="1:2" ht="12.75">
      <c r="A23" s="4" t="s">
        <v>127</v>
      </c>
      <c r="B23" s="5" t="s">
        <v>128</v>
      </c>
    </row>
    <row r="24" spans="1:2" ht="12.75">
      <c r="A24" s="4" t="s">
        <v>129</v>
      </c>
      <c r="B24" s="5" t="s">
        <v>130</v>
      </c>
    </row>
    <row r="25" spans="1:2" ht="12.75">
      <c r="A25" s="4" t="s">
        <v>131</v>
      </c>
      <c r="B25" s="5" t="s">
        <v>132</v>
      </c>
    </row>
    <row r="26" spans="1:2" ht="12.75">
      <c r="A26" s="4" t="s">
        <v>133</v>
      </c>
      <c r="B26" s="5" t="s">
        <v>134</v>
      </c>
    </row>
    <row r="27" spans="1:2" ht="12.75">
      <c r="A27" s="4" t="s">
        <v>135</v>
      </c>
      <c r="B27" s="5" t="s">
        <v>136</v>
      </c>
    </row>
    <row r="28" spans="1:2" ht="12.75">
      <c r="A28" s="4" t="s">
        <v>137</v>
      </c>
      <c r="B28" s="5" t="s">
        <v>138</v>
      </c>
    </row>
    <row r="29" spans="1:2" ht="12.75">
      <c r="A29" s="4" t="s">
        <v>139</v>
      </c>
      <c r="B29" s="5" t="s">
        <v>140</v>
      </c>
    </row>
    <row r="30" spans="1:2" ht="12.75">
      <c r="A30" s="4" t="s">
        <v>141</v>
      </c>
      <c r="B30" s="5" t="s">
        <v>142</v>
      </c>
    </row>
    <row r="31" spans="1:2" ht="12.75">
      <c r="A31" s="4" t="s">
        <v>143</v>
      </c>
      <c r="B31" s="5" t="s">
        <v>144</v>
      </c>
    </row>
    <row r="32" spans="1:2" ht="12.75">
      <c r="A32" s="4" t="s">
        <v>145</v>
      </c>
      <c r="B32" s="5" t="s">
        <v>146</v>
      </c>
    </row>
    <row r="33" spans="1:2" ht="12.75">
      <c r="A33" s="4" t="s">
        <v>147</v>
      </c>
      <c r="B33" s="5" t="s">
        <v>148</v>
      </c>
    </row>
    <row r="34" spans="1:2" ht="12.75">
      <c r="A34" s="4" t="s">
        <v>149</v>
      </c>
      <c r="B34" s="5" t="s">
        <v>150</v>
      </c>
    </row>
    <row r="35" spans="1:2" ht="12.75">
      <c r="A35" s="4" t="s">
        <v>151</v>
      </c>
      <c r="B35" s="5" t="s">
        <v>152</v>
      </c>
    </row>
    <row r="36" spans="1:2" ht="12.75">
      <c r="A36" s="4" t="s">
        <v>153</v>
      </c>
      <c r="B36" s="5" t="s">
        <v>154</v>
      </c>
    </row>
    <row r="37" spans="1:2" ht="12.75">
      <c r="A37" s="4" t="s">
        <v>155</v>
      </c>
      <c r="B37" s="5" t="s">
        <v>156</v>
      </c>
    </row>
    <row r="38" spans="1:2" ht="12.75">
      <c r="A38" s="4" t="s">
        <v>157</v>
      </c>
      <c r="B38" s="5" t="s">
        <v>158</v>
      </c>
    </row>
    <row r="39" spans="1:2" ht="12.75">
      <c r="A39" s="4" t="s">
        <v>159</v>
      </c>
      <c r="B39" s="5" t="s">
        <v>160</v>
      </c>
    </row>
    <row r="40" spans="1:2" ht="12.75">
      <c r="A40" s="4" t="s">
        <v>161</v>
      </c>
      <c r="B40" s="5" t="s">
        <v>162</v>
      </c>
    </row>
    <row r="41" spans="1:2" ht="12.75">
      <c r="A41" s="4" t="s">
        <v>163</v>
      </c>
      <c r="B41" s="5" t="s">
        <v>164</v>
      </c>
    </row>
    <row r="42" spans="1:2" ht="12.75">
      <c r="A42" s="4" t="s">
        <v>165</v>
      </c>
      <c r="B42" s="5" t="s">
        <v>166</v>
      </c>
    </row>
    <row r="43" spans="1:2" ht="12.75">
      <c r="A43" s="4" t="s">
        <v>167</v>
      </c>
      <c r="B43" s="5" t="s">
        <v>168</v>
      </c>
    </row>
    <row r="44" spans="1:2" ht="12.75">
      <c r="A44" s="4" t="s">
        <v>169</v>
      </c>
      <c r="B44" s="5" t="s">
        <v>170</v>
      </c>
    </row>
    <row r="45" spans="1:2" ht="12.75">
      <c r="A45" s="4" t="s">
        <v>171</v>
      </c>
      <c r="B45" s="5" t="s">
        <v>172</v>
      </c>
    </row>
    <row r="46" spans="1:2" ht="12.75">
      <c r="A46" s="4" t="s">
        <v>173</v>
      </c>
      <c r="B46" s="5" t="s">
        <v>174</v>
      </c>
    </row>
    <row r="47" spans="1:2" ht="12.75">
      <c r="A47" s="4" t="s">
        <v>175</v>
      </c>
      <c r="B47" s="5" t="s">
        <v>176</v>
      </c>
    </row>
    <row r="48" spans="1:2" ht="12.75">
      <c r="A48" s="4" t="s">
        <v>177</v>
      </c>
      <c r="B48" s="5" t="s">
        <v>178</v>
      </c>
    </row>
    <row r="49" spans="1:2" ht="12.75">
      <c r="A49" s="4" t="s">
        <v>179</v>
      </c>
      <c r="B49" s="5" t="s">
        <v>180</v>
      </c>
    </row>
    <row r="50" spans="1:2" ht="12.75">
      <c r="A50" s="4" t="s">
        <v>181</v>
      </c>
      <c r="B50" s="5" t="s">
        <v>182</v>
      </c>
    </row>
    <row r="51" spans="1:2" ht="12.75">
      <c r="A51" s="4" t="s">
        <v>183</v>
      </c>
      <c r="B51" s="5" t="s">
        <v>184</v>
      </c>
    </row>
    <row r="52" spans="1:2" ht="12.75">
      <c r="A52" s="4" t="s">
        <v>185</v>
      </c>
      <c r="B52" s="5" t="s">
        <v>186</v>
      </c>
    </row>
    <row r="53" spans="1:2" ht="12.75">
      <c r="A53" s="4" t="s">
        <v>187</v>
      </c>
      <c r="B53" s="5" t="s">
        <v>188</v>
      </c>
    </row>
    <row r="54" spans="1:2" ht="12.75">
      <c r="A54" s="4" t="s">
        <v>189</v>
      </c>
      <c r="B54" s="5" t="s">
        <v>190</v>
      </c>
    </row>
    <row r="55" spans="1:2" ht="12.75">
      <c r="A55" s="4" t="s">
        <v>191</v>
      </c>
      <c r="B55" s="5" t="s">
        <v>192</v>
      </c>
    </row>
    <row r="56" spans="1:2" ht="12.75">
      <c r="A56" s="4" t="s">
        <v>193</v>
      </c>
      <c r="B56" s="5" t="s">
        <v>194</v>
      </c>
    </row>
    <row r="57" spans="1:2" ht="12.75">
      <c r="A57" s="4" t="s">
        <v>195</v>
      </c>
      <c r="B57" s="5" t="s">
        <v>196</v>
      </c>
    </row>
    <row r="58" spans="1:2" ht="12.75">
      <c r="A58" s="4" t="s">
        <v>197</v>
      </c>
      <c r="B58" s="5" t="s">
        <v>198</v>
      </c>
    </row>
    <row r="59" spans="1:2" ht="12.75">
      <c r="A59" s="4" t="s">
        <v>199</v>
      </c>
      <c r="B59" s="5" t="s">
        <v>200</v>
      </c>
    </row>
    <row r="60" spans="1:2" ht="12.75">
      <c r="A60" s="4" t="s">
        <v>201</v>
      </c>
      <c r="B60" s="5" t="s">
        <v>202</v>
      </c>
    </row>
    <row r="61" spans="1:2" ht="12.75">
      <c r="A61" s="4" t="s">
        <v>203</v>
      </c>
      <c r="B61" s="5" t="s">
        <v>204</v>
      </c>
    </row>
    <row r="62" spans="1:2" ht="12.75">
      <c r="A62" s="4" t="s">
        <v>205</v>
      </c>
      <c r="B62" s="5" t="s">
        <v>206</v>
      </c>
    </row>
    <row r="63" spans="1:2" ht="12.75">
      <c r="A63" s="4" t="s">
        <v>207</v>
      </c>
      <c r="B63" s="5" t="s">
        <v>208</v>
      </c>
    </row>
    <row r="64" spans="1:2" ht="12.75">
      <c r="A64" s="4" t="s">
        <v>209</v>
      </c>
      <c r="B64" s="5" t="s">
        <v>210</v>
      </c>
    </row>
    <row r="65" spans="1:2" ht="12.75">
      <c r="A65" s="4" t="s">
        <v>211</v>
      </c>
      <c r="B65" s="5" t="s">
        <v>212</v>
      </c>
    </row>
    <row r="66" spans="1:2" ht="12.75">
      <c r="A66" s="4" t="s">
        <v>213</v>
      </c>
      <c r="B66" s="5" t="s">
        <v>214</v>
      </c>
    </row>
    <row r="67" spans="1:2" ht="12.75">
      <c r="A67" s="4" t="s">
        <v>215</v>
      </c>
      <c r="B67" s="5" t="s">
        <v>216</v>
      </c>
    </row>
    <row r="68" spans="1:2" ht="12.75">
      <c r="A68" s="4" t="s">
        <v>217</v>
      </c>
      <c r="B68" s="5" t="s">
        <v>218</v>
      </c>
    </row>
    <row r="69" spans="1:2" ht="12.75">
      <c r="A69" s="4" t="s">
        <v>219</v>
      </c>
      <c r="B69" s="5" t="s">
        <v>220</v>
      </c>
    </row>
    <row r="70" spans="1:2" ht="12.75">
      <c r="A70" s="4" t="s">
        <v>221</v>
      </c>
      <c r="B70" s="5" t="s">
        <v>222</v>
      </c>
    </row>
    <row r="71" spans="1:2" ht="12.75">
      <c r="A71" s="4" t="s">
        <v>223</v>
      </c>
      <c r="B71" s="5" t="s">
        <v>224</v>
      </c>
    </row>
    <row r="72" spans="1:2" ht="12.75">
      <c r="A72" s="4" t="s">
        <v>225</v>
      </c>
      <c r="B72" s="5" t="s">
        <v>226</v>
      </c>
    </row>
    <row r="73" spans="1:2" ht="12.75">
      <c r="A73" s="4" t="s">
        <v>227</v>
      </c>
      <c r="B73" s="5" t="s">
        <v>228</v>
      </c>
    </row>
    <row r="74" spans="1:2" ht="12.75">
      <c r="A74" s="4" t="s">
        <v>229</v>
      </c>
      <c r="B74" s="5" t="s">
        <v>230</v>
      </c>
    </row>
    <row r="75" spans="1:2" ht="12.75">
      <c r="A75" s="4" t="s">
        <v>231</v>
      </c>
      <c r="B75" s="5" t="s">
        <v>232</v>
      </c>
    </row>
    <row r="76" spans="1:2" ht="12.75">
      <c r="A76" s="4" t="s">
        <v>233</v>
      </c>
      <c r="B76" s="5" t="s">
        <v>234</v>
      </c>
    </row>
    <row r="77" spans="1:2" ht="12.75">
      <c r="A77" s="4" t="s">
        <v>235</v>
      </c>
      <c r="B77" s="5" t="s">
        <v>236</v>
      </c>
    </row>
    <row r="78" spans="1:2" ht="12.75">
      <c r="A78" s="4" t="s">
        <v>237</v>
      </c>
      <c r="B78" s="5" t="s">
        <v>238</v>
      </c>
    </row>
    <row r="79" spans="1:2" ht="12.75">
      <c r="A79" s="4" t="s">
        <v>239</v>
      </c>
      <c r="B79" s="5" t="s">
        <v>240</v>
      </c>
    </row>
    <row r="80" spans="1:2" ht="12.75">
      <c r="A80" s="4" t="s">
        <v>241</v>
      </c>
      <c r="B80" s="5" t="s">
        <v>242</v>
      </c>
    </row>
    <row r="81" spans="1:2" ht="12.75">
      <c r="A81" s="4" t="s">
        <v>243</v>
      </c>
      <c r="B81" s="5" t="s">
        <v>244</v>
      </c>
    </row>
    <row r="82" spans="1:2" ht="12.75">
      <c r="A82" s="4" t="s">
        <v>245</v>
      </c>
      <c r="B82" s="5" t="s">
        <v>246</v>
      </c>
    </row>
    <row r="83" spans="1:2" ht="12.75">
      <c r="A83" s="4" t="s">
        <v>247</v>
      </c>
      <c r="B83" s="5" t="s">
        <v>248</v>
      </c>
    </row>
    <row r="84" spans="1:2" ht="12.75">
      <c r="A84" s="4" t="s">
        <v>249</v>
      </c>
      <c r="B84" s="5" t="s">
        <v>250</v>
      </c>
    </row>
    <row r="85" spans="1:2" ht="12.75">
      <c r="A85" s="4" t="s">
        <v>251</v>
      </c>
      <c r="B85" s="5" t="s">
        <v>252</v>
      </c>
    </row>
    <row r="86" spans="1:2" ht="12.75">
      <c r="A86" s="4" t="s">
        <v>253</v>
      </c>
      <c r="B86" s="5" t="s">
        <v>254</v>
      </c>
    </row>
    <row r="87" spans="1:2" ht="12.75">
      <c r="A87" s="4" t="s">
        <v>255</v>
      </c>
      <c r="B87" s="5" t="s">
        <v>256</v>
      </c>
    </row>
    <row r="88" spans="1:2" ht="12.75">
      <c r="A88" s="4" t="s">
        <v>257</v>
      </c>
      <c r="B88" s="5" t="s">
        <v>258</v>
      </c>
    </row>
    <row r="89" spans="1:2" ht="12.75">
      <c r="A89" s="4" t="s">
        <v>259</v>
      </c>
      <c r="B89" s="5" t="s">
        <v>260</v>
      </c>
    </row>
    <row r="90" spans="1:2" ht="12.75">
      <c r="A90" s="4" t="s">
        <v>261</v>
      </c>
      <c r="B90" s="5" t="s">
        <v>262</v>
      </c>
    </row>
    <row r="91" spans="1:2" ht="12.75">
      <c r="A91" s="4" t="s">
        <v>263</v>
      </c>
      <c r="B91" s="5" t="s">
        <v>264</v>
      </c>
    </row>
    <row r="92" spans="1:2" ht="12.75">
      <c r="A92" s="4" t="s">
        <v>265</v>
      </c>
      <c r="B92" s="5" t="s">
        <v>266</v>
      </c>
    </row>
    <row r="93" spans="1:2" ht="12.75">
      <c r="A93" s="4" t="s">
        <v>267</v>
      </c>
      <c r="B93" s="5" t="s">
        <v>268</v>
      </c>
    </row>
    <row r="94" spans="1:2" ht="12.75">
      <c r="A94" s="4" t="s">
        <v>269</v>
      </c>
      <c r="B94" s="5" t="s">
        <v>270</v>
      </c>
    </row>
    <row r="95" spans="1:2" ht="12.75">
      <c r="A95" s="4" t="s">
        <v>271</v>
      </c>
      <c r="B95" s="5" t="s">
        <v>272</v>
      </c>
    </row>
    <row r="96" spans="1:2" ht="12.75">
      <c r="A96" s="4" t="s">
        <v>273</v>
      </c>
      <c r="B96" s="5" t="s">
        <v>274</v>
      </c>
    </row>
    <row r="97" spans="1:2" ht="12.75">
      <c r="A97" s="4" t="s">
        <v>275</v>
      </c>
      <c r="B97" s="5" t="s">
        <v>276</v>
      </c>
    </row>
    <row r="98" spans="1:2" ht="12.75">
      <c r="A98" s="4" t="s">
        <v>277</v>
      </c>
      <c r="B98" s="5" t="s">
        <v>278</v>
      </c>
    </row>
    <row r="99" spans="1:2" ht="12.75">
      <c r="A99" s="4" t="s">
        <v>279</v>
      </c>
      <c r="B99" s="5" t="s">
        <v>280</v>
      </c>
    </row>
    <row r="100" spans="1:2" ht="12.75">
      <c r="A100" s="4" t="s">
        <v>281</v>
      </c>
      <c r="B100" s="5" t="s">
        <v>282</v>
      </c>
    </row>
    <row r="101" spans="1:2" ht="12.75">
      <c r="A101" s="4" t="s">
        <v>283</v>
      </c>
      <c r="B101" s="5" t="s">
        <v>284</v>
      </c>
    </row>
    <row r="102" spans="1:2" ht="12.75">
      <c r="A102" s="4" t="s">
        <v>285</v>
      </c>
      <c r="B102" s="5" t="s">
        <v>286</v>
      </c>
    </row>
    <row r="103" spans="1:2" ht="12.75">
      <c r="A103" s="4" t="s">
        <v>287</v>
      </c>
      <c r="B103" s="5" t="s">
        <v>288</v>
      </c>
    </row>
    <row r="104" spans="1:2" ht="12.75">
      <c r="A104" s="4" t="s">
        <v>289</v>
      </c>
      <c r="B104" s="5" t="s">
        <v>290</v>
      </c>
    </row>
    <row r="105" spans="1:2" ht="12.75">
      <c r="A105" s="4" t="s">
        <v>291</v>
      </c>
      <c r="B105" s="5" t="s">
        <v>292</v>
      </c>
    </row>
    <row r="106" spans="1:2" ht="12.75">
      <c r="A106" s="4" t="s">
        <v>293</v>
      </c>
      <c r="B106" s="5" t="s">
        <v>294</v>
      </c>
    </row>
    <row r="107" spans="1:2" ht="12.75">
      <c r="A107" s="4" t="s">
        <v>295</v>
      </c>
      <c r="B107" s="5" t="s">
        <v>296</v>
      </c>
    </row>
    <row r="108" spans="1:2" ht="12.75">
      <c r="A108" s="4" t="s">
        <v>297</v>
      </c>
      <c r="B108" s="5" t="s">
        <v>298</v>
      </c>
    </row>
    <row r="109" spans="1:2" ht="12.75">
      <c r="A109" s="4" t="s">
        <v>299</v>
      </c>
      <c r="B109" s="5" t="s">
        <v>300</v>
      </c>
    </row>
    <row r="110" spans="1:2" ht="12.75">
      <c r="A110" s="4" t="s">
        <v>301</v>
      </c>
      <c r="B110" s="5" t="s">
        <v>302</v>
      </c>
    </row>
    <row r="111" spans="1:2" ht="12.75">
      <c r="A111" s="4" t="s">
        <v>303</v>
      </c>
      <c r="B111" s="5" t="s">
        <v>304</v>
      </c>
    </row>
    <row r="112" spans="1:2" ht="12.75">
      <c r="A112" s="4" t="s">
        <v>305</v>
      </c>
      <c r="B112" s="5" t="s">
        <v>306</v>
      </c>
    </row>
    <row r="113" spans="1:2" ht="12.75">
      <c r="A113" s="4" t="s">
        <v>307</v>
      </c>
      <c r="B113" s="5" t="s">
        <v>308</v>
      </c>
    </row>
    <row r="114" spans="1:2" ht="12.75">
      <c r="A114" s="4" t="s">
        <v>309</v>
      </c>
      <c r="B114" s="5" t="s">
        <v>310</v>
      </c>
    </row>
    <row r="115" spans="1:2" ht="12.75">
      <c r="A115" s="4" t="s">
        <v>311</v>
      </c>
      <c r="B115" s="5" t="s">
        <v>312</v>
      </c>
    </row>
    <row r="116" spans="1:2" ht="12.75">
      <c r="A116" s="4" t="s">
        <v>313</v>
      </c>
      <c r="B116" s="5" t="s">
        <v>314</v>
      </c>
    </row>
    <row r="117" spans="1:2" ht="12.75">
      <c r="A117" s="4" t="s">
        <v>315</v>
      </c>
      <c r="B117" s="5" t="s">
        <v>316</v>
      </c>
    </row>
    <row r="118" spans="1:2" ht="12.75">
      <c r="A118" s="4" t="s">
        <v>317</v>
      </c>
      <c r="B118" s="5" t="s">
        <v>318</v>
      </c>
    </row>
    <row r="119" spans="1:2" ht="12.75">
      <c r="A119" s="4" t="s">
        <v>319</v>
      </c>
      <c r="B119" s="5" t="s">
        <v>320</v>
      </c>
    </row>
    <row r="120" spans="1:2" ht="12.75">
      <c r="A120" s="4" t="s">
        <v>321</v>
      </c>
      <c r="B120" s="5" t="s">
        <v>322</v>
      </c>
    </row>
    <row r="121" spans="1:2" ht="12.75">
      <c r="A121" s="4" t="s">
        <v>323</v>
      </c>
      <c r="B121" s="5" t="s">
        <v>324</v>
      </c>
    </row>
    <row r="122" spans="1:2" ht="12.75">
      <c r="A122" s="4" t="s">
        <v>331</v>
      </c>
      <c r="B122" s="5" t="s">
        <v>332</v>
      </c>
    </row>
    <row r="123" spans="1:2" ht="12.75">
      <c r="A123" s="4" t="s">
        <v>333</v>
      </c>
      <c r="B123" s="5" t="s">
        <v>334</v>
      </c>
    </row>
    <row r="124" spans="1:2" ht="12.75">
      <c r="A124" s="4" t="s">
        <v>335</v>
      </c>
      <c r="B124" s="5" t="s">
        <v>336</v>
      </c>
    </row>
    <row r="125" spans="1:2" ht="12.75">
      <c r="A125" s="4" t="s">
        <v>337</v>
      </c>
      <c r="B125" s="5" t="s">
        <v>338</v>
      </c>
    </row>
    <row r="126" spans="1:2" ht="12.75">
      <c r="A126" s="4" t="s">
        <v>339</v>
      </c>
      <c r="B126" s="5" t="s">
        <v>340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72</v>
      </c>
      <c r="B1" t="s">
        <v>73</v>
      </c>
      <c r="C1" t="s">
        <v>74</v>
      </c>
      <c r="D1" t="s">
        <v>75</v>
      </c>
      <c r="E1" t="s">
        <v>595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 t="s">
        <v>83</v>
      </c>
      <c r="B1" s="6" t="s">
        <v>341</v>
      </c>
      <c r="C1" s="6" t="s">
        <v>342</v>
      </c>
    </row>
    <row r="2" spans="1:3" ht="12.75">
      <c r="A2" s="7" t="s">
        <v>85</v>
      </c>
      <c r="B2" s="7" t="s">
        <v>343</v>
      </c>
      <c r="C2" s="8" t="s">
        <v>86</v>
      </c>
    </row>
    <row r="3" spans="1:3" ht="12.75">
      <c r="A3" s="7" t="s">
        <v>85</v>
      </c>
      <c r="B3" s="7" t="s">
        <v>344</v>
      </c>
      <c r="C3" s="8" t="s">
        <v>345</v>
      </c>
    </row>
    <row r="4" spans="1:3" ht="12.75">
      <c r="A4" s="7" t="s">
        <v>85</v>
      </c>
      <c r="B4" s="7" t="s">
        <v>346</v>
      </c>
      <c r="C4" s="8" t="s">
        <v>347</v>
      </c>
    </row>
    <row r="5" spans="1:3" ht="12.75">
      <c r="A5" s="7" t="s">
        <v>85</v>
      </c>
      <c r="B5" s="7" t="s">
        <v>85</v>
      </c>
      <c r="C5" s="8" t="s">
        <v>348</v>
      </c>
    </row>
    <row r="6" spans="1:3" ht="12.75">
      <c r="A6" s="7" t="s">
        <v>85</v>
      </c>
      <c r="B6" s="7" t="s">
        <v>87</v>
      </c>
      <c r="C6" s="8" t="s">
        <v>349</v>
      </c>
    </row>
    <row r="7" spans="1:3" ht="12.75">
      <c r="A7" s="7" t="s">
        <v>85</v>
      </c>
      <c r="B7" s="7" t="s">
        <v>350</v>
      </c>
      <c r="C7" s="8" t="s">
        <v>351</v>
      </c>
    </row>
    <row r="8" spans="1:3" ht="12.75">
      <c r="A8" s="7" t="s">
        <v>85</v>
      </c>
      <c r="B8" s="7" t="s">
        <v>101</v>
      </c>
      <c r="C8" s="8" t="s">
        <v>352</v>
      </c>
    </row>
    <row r="9" spans="1:3" ht="12.75">
      <c r="A9" s="7" t="s">
        <v>85</v>
      </c>
      <c r="B9" s="7" t="s">
        <v>353</v>
      </c>
      <c r="C9" s="8" t="s">
        <v>354</v>
      </c>
    </row>
    <row r="10" spans="1:3" ht="12.75">
      <c r="A10" s="7" t="s">
        <v>85</v>
      </c>
      <c r="B10" s="7" t="s">
        <v>111</v>
      </c>
      <c r="C10" s="8" t="s">
        <v>355</v>
      </c>
    </row>
    <row r="11" spans="1:3" ht="12.75">
      <c r="A11" s="7" t="s">
        <v>85</v>
      </c>
      <c r="B11" s="7" t="s">
        <v>91</v>
      </c>
      <c r="C11" s="8" t="s">
        <v>356</v>
      </c>
    </row>
    <row r="12" spans="1:3" ht="12.75">
      <c r="A12" s="7" t="s">
        <v>85</v>
      </c>
      <c r="B12" s="7" t="s">
        <v>119</v>
      </c>
      <c r="C12" s="8" t="s">
        <v>357</v>
      </c>
    </row>
    <row r="13" spans="1:3" ht="12.75">
      <c r="A13" s="7" t="s">
        <v>85</v>
      </c>
      <c r="B13" s="7" t="s">
        <v>358</v>
      </c>
      <c r="C13" s="8" t="s">
        <v>359</v>
      </c>
    </row>
    <row r="14" spans="1:3" ht="12.75">
      <c r="A14" s="7" t="s">
        <v>85</v>
      </c>
      <c r="B14" s="7" t="s">
        <v>360</v>
      </c>
      <c r="C14" s="8" t="s">
        <v>361</v>
      </c>
    </row>
    <row r="15" spans="1:3" ht="12.75">
      <c r="A15" s="7" t="s">
        <v>85</v>
      </c>
      <c r="B15" s="7" t="s">
        <v>362</v>
      </c>
      <c r="C15" s="8" t="s">
        <v>363</v>
      </c>
    </row>
    <row r="16" spans="1:3" ht="12.75">
      <c r="A16" s="7" t="s">
        <v>85</v>
      </c>
      <c r="B16" s="7" t="s">
        <v>364</v>
      </c>
      <c r="C16" s="8" t="s">
        <v>365</v>
      </c>
    </row>
    <row r="17" spans="1:3" ht="12.75">
      <c r="A17" s="7" t="s">
        <v>85</v>
      </c>
      <c r="B17" s="7" t="s">
        <v>366</v>
      </c>
      <c r="C17" s="8" t="s">
        <v>367</v>
      </c>
    </row>
    <row r="18" spans="1:3" ht="12.75">
      <c r="A18" s="7" t="s">
        <v>85</v>
      </c>
      <c r="B18" s="7" t="s">
        <v>368</v>
      </c>
      <c r="C18" s="8" t="s">
        <v>369</v>
      </c>
    </row>
    <row r="19" spans="1:3" ht="12.75">
      <c r="A19" s="7" t="s">
        <v>85</v>
      </c>
      <c r="B19" s="7" t="s">
        <v>370</v>
      </c>
      <c r="C19" s="8" t="s">
        <v>371</v>
      </c>
    </row>
    <row r="20" spans="1:3" ht="12.75">
      <c r="A20" s="7" t="s">
        <v>85</v>
      </c>
      <c r="B20" s="7" t="s">
        <v>372</v>
      </c>
      <c r="C20" s="8" t="s">
        <v>373</v>
      </c>
    </row>
    <row r="21" spans="1:3" ht="12.75">
      <c r="A21" s="7" t="s">
        <v>85</v>
      </c>
      <c r="B21" s="7" t="s">
        <v>374</v>
      </c>
      <c r="C21" s="8" t="s">
        <v>375</v>
      </c>
    </row>
    <row r="22" spans="1:3" ht="12.75">
      <c r="A22" s="7" t="s">
        <v>85</v>
      </c>
      <c r="B22" s="7" t="s">
        <v>376</v>
      </c>
      <c r="C22" s="8" t="s">
        <v>377</v>
      </c>
    </row>
    <row r="23" spans="1:3" ht="12.75">
      <c r="A23" s="7" t="s">
        <v>85</v>
      </c>
      <c r="B23" s="7" t="s">
        <v>378</v>
      </c>
      <c r="C23" s="8" t="s">
        <v>379</v>
      </c>
    </row>
    <row r="24" spans="1:3" ht="12.75">
      <c r="A24" s="7" t="s">
        <v>85</v>
      </c>
      <c r="B24" s="7" t="s">
        <v>380</v>
      </c>
      <c r="C24" s="8" t="s">
        <v>381</v>
      </c>
    </row>
    <row r="25" spans="1:3" ht="12.75">
      <c r="A25" s="7" t="s">
        <v>85</v>
      </c>
      <c r="B25" s="7" t="s">
        <v>382</v>
      </c>
      <c r="C25" s="8" t="s">
        <v>383</v>
      </c>
    </row>
    <row r="26" spans="1:3" ht="12.75">
      <c r="A26" s="7" t="s">
        <v>85</v>
      </c>
      <c r="B26" s="7" t="s">
        <v>384</v>
      </c>
      <c r="C26" s="8" t="s">
        <v>385</v>
      </c>
    </row>
    <row r="27" spans="1:3" ht="12.75">
      <c r="A27" s="7" t="s">
        <v>87</v>
      </c>
      <c r="B27" s="7" t="s">
        <v>343</v>
      </c>
      <c r="C27" s="8" t="s">
        <v>88</v>
      </c>
    </row>
    <row r="28" spans="1:3" ht="12.75">
      <c r="A28" s="7" t="s">
        <v>87</v>
      </c>
      <c r="B28" s="7" t="s">
        <v>85</v>
      </c>
      <c r="C28" s="8" t="s">
        <v>386</v>
      </c>
    </row>
    <row r="29" spans="1:3" ht="12.75">
      <c r="A29" s="7" t="s">
        <v>87</v>
      </c>
      <c r="B29" s="7" t="s">
        <v>87</v>
      </c>
      <c r="C29" s="8" t="s">
        <v>387</v>
      </c>
    </row>
    <row r="30" spans="1:3" ht="12.75">
      <c r="A30" s="7" t="s">
        <v>87</v>
      </c>
      <c r="B30" s="7" t="s">
        <v>89</v>
      </c>
      <c r="C30" s="8" t="s">
        <v>388</v>
      </c>
    </row>
    <row r="31" spans="1:3" ht="12.75">
      <c r="A31" s="7" t="s">
        <v>87</v>
      </c>
      <c r="B31" s="7" t="s">
        <v>350</v>
      </c>
      <c r="C31" s="8" t="s">
        <v>389</v>
      </c>
    </row>
    <row r="32" spans="1:3" ht="12.75">
      <c r="A32" s="7" t="s">
        <v>87</v>
      </c>
      <c r="B32" s="7" t="s">
        <v>99</v>
      </c>
      <c r="C32" s="8" t="s">
        <v>390</v>
      </c>
    </row>
    <row r="33" spans="1:3" ht="12.75">
      <c r="A33" s="7" t="s">
        <v>87</v>
      </c>
      <c r="B33" s="7" t="s">
        <v>391</v>
      </c>
      <c r="C33" s="8" t="s">
        <v>392</v>
      </c>
    </row>
    <row r="34" spans="1:3" ht="12.75">
      <c r="A34" s="7" t="s">
        <v>87</v>
      </c>
      <c r="B34" s="7" t="s">
        <v>393</v>
      </c>
      <c r="C34" s="8" t="s">
        <v>394</v>
      </c>
    </row>
    <row r="35" spans="1:3" ht="12.75">
      <c r="A35" s="7" t="s">
        <v>87</v>
      </c>
      <c r="B35" s="7" t="s">
        <v>395</v>
      </c>
      <c r="C35" s="8" t="s">
        <v>396</v>
      </c>
    </row>
    <row r="36" spans="1:3" ht="12.75">
      <c r="A36" s="7" t="s">
        <v>87</v>
      </c>
      <c r="B36" s="7" t="s">
        <v>397</v>
      </c>
      <c r="C36" s="8" t="s">
        <v>398</v>
      </c>
    </row>
    <row r="37" spans="1:3" ht="12.75">
      <c r="A37" s="7" t="s">
        <v>87</v>
      </c>
      <c r="B37" s="7" t="s">
        <v>399</v>
      </c>
      <c r="C37" s="8" t="s">
        <v>400</v>
      </c>
    </row>
    <row r="38" spans="1:3" ht="12.75">
      <c r="A38" s="7" t="s">
        <v>87</v>
      </c>
      <c r="B38" s="7" t="s">
        <v>370</v>
      </c>
      <c r="C38" s="8" t="s">
        <v>401</v>
      </c>
    </row>
    <row r="39" spans="1:3" ht="12.75">
      <c r="A39" s="7" t="s">
        <v>87</v>
      </c>
      <c r="B39" s="7" t="s">
        <v>402</v>
      </c>
      <c r="C39" s="8" t="s">
        <v>403</v>
      </c>
    </row>
    <row r="40" spans="1:3" ht="12.75">
      <c r="A40" s="7" t="s">
        <v>87</v>
      </c>
      <c r="B40" s="7" t="s">
        <v>372</v>
      </c>
      <c r="C40" s="8" t="s">
        <v>404</v>
      </c>
    </row>
    <row r="41" spans="1:3" ht="12.75">
      <c r="A41" s="7" t="s">
        <v>87</v>
      </c>
      <c r="B41" s="7" t="s">
        <v>374</v>
      </c>
      <c r="C41" s="8" t="s">
        <v>405</v>
      </c>
    </row>
    <row r="42" spans="1:3" ht="12.75">
      <c r="A42" s="7" t="s">
        <v>89</v>
      </c>
      <c r="B42" s="7" t="s">
        <v>343</v>
      </c>
      <c r="C42" s="8" t="s">
        <v>90</v>
      </c>
    </row>
    <row r="43" spans="1:3" ht="12.75">
      <c r="A43" s="7" t="s">
        <v>89</v>
      </c>
      <c r="B43" s="7" t="s">
        <v>85</v>
      </c>
      <c r="C43" s="8" t="s">
        <v>406</v>
      </c>
    </row>
    <row r="44" spans="1:3" ht="12.75">
      <c r="A44" s="7" t="s">
        <v>89</v>
      </c>
      <c r="B44" s="7" t="s">
        <v>101</v>
      </c>
      <c r="C44" s="8" t="s">
        <v>407</v>
      </c>
    </row>
    <row r="45" spans="1:3" ht="12.75">
      <c r="A45" s="7" t="s">
        <v>89</v>
      </c>
      <c r="B45" s="7" t="s">
        <v>111</v>
      </c>
      <c r="C45" s="8" t="s">
        <v>408</v>
      </c>
    </row>
    <row r="46" spans="1:3" ht="12.75">
      <c r="A46" s="7" t="s">
        <v>89</v>
      </c>
      <c r="B46" s="7" t="s">
        <v>119</v>
      </c>
      <c r="C46" s="8" t="s">
        <v>409</v>
      </c>
    </row>
    <row r="47" spans="1:3" ht="12.75">
      <c r="A47" s="7" t="s">
        <v>89</v>
      </c>
      <c r="B47" s="7" t="s">
        <v>99</v>
      </c>
      <c r="C47" s="8" t="s">
        <v>410</v>
      </c>
    </row>
    <row r="48" spans="1:3" ht="12.75">
      <c r="A48" s="7" t="s">
        <v>89</v>
      </c>
      <c r="B48" s="7" t="s">
        <v>391</v>
      </c>
      <c r="C48" s="8" t="s">
        <v>411</v>
      </c>
    </row>
    <row r="49" spans="1:3" ht="12.75">
      <c r="A49" s="7" t="s">
        <v>89</v>
      </c>
      <c r="B49" s="7" t="s">
        <v>362</v>
      </c>
      <c r="C49" s="8" t="s">
        <v>412</v>
      </c>
    </row>
    <row r="50" spans="1:3" ht="12.75">
      <c r="A50" s="7" t="s">
        <v>89</v>
      </c>
      <c r="B50" s="7" t="s">
        <v>393</v>
      </c>
      <c r="C50" s="8" t="s">
        <v>413</v>
      </c>
    </row>
    <row r="51" spans="1:3" ht="12.75">
      <c r="A51" s="7" t="s">
        <v>89</v>
      </c>
      <c r="B51" s="7" t="s">
        <v>364</v>
      </c>
      <c r="C51" s="8" t="s">
        <v>326</v>
      </c>
    </row>
    <row r="52" spans="1:3" ht="12.75">
      <c r="A52" s="7" t="s">
        <v>89</v>
      </c>
      <c r="B52" s="7" t="s">
        <v>372</v>
      </c>
      <c r="C52" s="8" t="s">
        <v>414</v>
      </c>
    </row>
    <row r="53" spans="1:3" ht="12.75">
      <c r="A53" s="7" t="s">
        <v>95</v>
      </c>
      <c r="B53" s="7" t="s">
        <v>343</v>
      </c>
      <c r="C53" s="8" t="s">
        <v>96</v>
      </c>
    </row>
    <row r="54" spans="1:3" ht="12.75">
      <c r="A54" s="7" t="s">
        <v>95</v>
      </c>
      <c r="B54" s="7" t="s">
        <v>101</v>
      </c>
      <c r="C54" s="8" t="s">
        <v>415</v>
      </c>
    </row>
    <row r="55" spans="1:3" ht="12.75">
      <c r="A55" s="7" t="s">
        <v>95</v>
      </c>
      <c r="B55" s="7" t="s">
        <v>111</v>
      </c>
      <c r="C55" s="8" t="s">
        <v>416</v>
      </c>
    </row>
    <row r="56" spans="1:3" ht="12.75">
      <c r="A56" s="7" t="s">
        <v>95</v>
      </c>
      <c r="B56" s="7" t="s">
        <v>417</v>
      </c>
      <c r="C56" s="8" t="s">
        <v>418</v>
      </c>
    </row>
    <row r="57" spans="1:3" ht="12.75">
      <c r="A57" s="7" t="s">
        <v>95</v>
      </c>
      <c r="B57" s="7" t="s">
        <v>119</v>
      </c>
      <c r="C57" s="8" t="s">
        <v>419</v>
      </c>
    </row>
    <row r="58" spans="1:3" ht="12.75">
      <c r="A58" s="7" t="s">
        <v>95</v>
      </c>
      <c r="B58" s="7" t="s">
        <v>99</v>
      </c>
      <c r="C58" s="8" t="s">
        <v>420</v>
      </c>
    </row>
    <row r="59" spans="1:3" ht="12.75">
      <c r="A59" s="7" t="s">
        <v>95</v>
      </c>
      <c r="B59" s="7" t="s">
        <v>391</v>
      </c>
      <c r="C59" s="8" t="s">
        <v>421</v>
      </c>
    </row>
    <row r="60" spans="1:3" ht="12.75">
      <c r="A60" s="7" t="s">
        <v>95</v>
      </c>
      <c r="B60" s="7" t="s">
        <v>422</v>
      </c>
      <c r="C60" s="8" t="s">
        <v>423</v>
      </c>
    </row>
    <row r="61" spans="1:3" ht="12.75">
      <c r="A61" s="7" t="s">
        <v>95</v>
      </c>
      <c r="B61" s="7" t="s">
        <v>424</v>
      </c>
      <c r="C61" s="8" t="s">
        <v>425</v>
      </c>
    </row>
    <row r="62" spans="1:3" ht="12.75">
      <c r="A62" s="7" t="s">
        <v>95</v>
      </c>
      <c r="B62" s="7" t="s">
        <v>426</v>
      </c>
      <c r="C62" s="8" t="s">
        <v>427</v>
      </c>
    </row>
    <row r="63" spans="1:3" ht="12.75">
      <c r="A63" s="7" t="s">
        <v>95</v>
      </c>
      <c r="B63" s="7" t="s">
        <v>428</v>
      </c>
      <c r="C63" s="8" t="s">
        <v>429</v>
      </c>
    </row>
    <row r="64" spans="1:3" ht="12.75">
      <c r="A64" s="7" t="s">
        <v>95</v>
      </c>
      <c r="B64" s="7" t="s">
        <v>430</v>
      </c>
      <c r="C64" s="8" t="s">
        <v>386</v>
      </c>
    </row>
    <row r="65" spans="1:3" ht="12.75">
      <c r="A65" s="7" t="s">
        <v>95</v>
      </c>
      <c r="B65" s="7" t="s">
        <v>431</v>
      </c>
      <c r="C65" s="8" t="s">
        <v>432</v>
      </c>
    </row>
    <row r="66" spans="1:3" ht="12.75">
      <c r="A66" s="7" t="s">
        <v>95</v>
      </c>
      <c r="B66" s="7" t="s">
        <v>433</v>
      </c>
      <c r="C66" s="8" t="s">
        <v>351</v>
      </c>
    </row>
    <row r="67" spans="1:3" ht="12.75">
      <c r="A67" s="7" t="s">
        <v>95</v>
      </c>
      <c r="B67" s="7" t="s">
        <v>434</v>
      </c>
      <c r="C67" s="8" t="s">
        <v>326</v>
      </c>
    </row>
    <row r="68" spans="1:3" ht="12.75">
      <c r="A68" s="7" t="s">
        <v>101</v>
      </c>
      <c r="B68" s="7" t="s">
        <v>343</v>
      </c>
      <c r="C68" s="8" t="s">
        <v>102</v>
      </c>
    </row>
    <row r="69" spans="1:3" ht="12.75">
      <c r="A69" s="7" t="s">
        <v>101</v>
      </c>
      <c r="B69" s="7" t="s">
        <v>346</v>
      </c>
      <c r="C69" s="8" t="s">
        <v>435</v>
      </c>
    </row>
    <row r="70" spans="1:3" ht="12.75">
      <c r="A70" s="7" t="s">
        <v>101</v>
      </c>
      <c r="B70" s="7" t="s">
        <v>87</v>
      </c>
      <c r="C70" s="8" t="s">
        <v>436</v>
      </c>
    </row>
    <row r="71" spans="1:3" ht="12.75">
      <c r="A71" s="7" t="s">
        <v>101</v>
      </c>
      <c r="B71" s="7" t="s">
        <v>350</v>
      </c>
      <c r="C71" s="8" t="s">
        <v>437</v>
      </c>
    </row>
    <row r="72" spans="1:3" ht="12.75">
      <c r="A72" s="7" t="s">
        <v>101</v>
      </c>
      <c r="B72" s="7" t="s">
        <v>101</v>
      </c>
      <c r="C72" s="8" t="s">
        <v>438</v>
      </c>
    </row>
    <row r="73" spans="1:3" ht="12.75">
      <c r="A73" s="7" t="s">
        <v>101</v>
      </c>
      <c r="B73" s="7" t="s">
        <v>103</v>
      </c>
      <c r="C73" s="8" t="s">
        <v>439</v>
      </c>
    </row>
    <row r="74" spans="1:3" ht="12.75">
      <c r="A74" s="7" t="s">
        <v>101</v>
      </c>
      <c r="B74" s="7" t="s">
        <v>105</v>
      </c>
      <c r="C74" s="8" t="s">
        <v>440</v>
      </c>
    </row>
    <row r="75" spans="1:3" ht="12.75">
      <c r="A75" s="7" t="s">
        <v>101</v>
      </c>
      <c r="B75" s="7" t="s">
        <v>107</v>
      </c>
      <c r="C75" s="8" t="s">
        <v>441</v>
      </c>
    </row>
    <row r="76" spans="1:3" ht="12.75">
      <c r="A76" s="7" t="s">
        <v>101</v>
      </c>
      <c r="B76" s="7" t="s">
        <v>91</v>
      </c>
      <c r="C76" s="8" t="s">
        <v>442</v>
      </c>
    </row>
    <row r="77" spans="1:3" ht="12.75">
      <c r="A77" s="7" t="s">
        <v>101</v>
      </c>
      <c r="B77" s="7" t="s">
        <v>97</v>
      </c>
      <c r="C77" s="8" t="s">
        <v>443</v>
      </c>
    </row>
    <row r="78" spans="1:3" ht="12.75">
      <c r="A78" s="7" t="s">
        <v>101</v>
      </c>
      <c r="B78" s="7" t="s">
        <v>444</v>
      </c>
      <c r="C78" s="8" t="s">
        <v>445</v>
      </c>
    </row>
    <row r="79" spans="1:3" ht="12.75">
      <c r="A79" s="7" t="s">
        <v>101</v>
      </c>
      <c r="B79" s="7" t="s">
        <v>382</v>
      </c>
      <c r="C79" s="8" t="s">
        <v>386</v>
      </c>
    </row>
    <row r="80" spans="1:3" ht="12.75">
      <c r="A80" s="7" t="s">
        <v>101</v>
      </c>
      <c r="B80" s="7" t="s">
        <v>446</v>
      </c>
      <c r="C80" s="8" t="s">
        <v>447</v>
      </c>
    </row>
    <row r="81" spans="1:3" ht="12.75">
      <c r="A81" s="7" t="s">
        <v>101</v>
      </c>
      <c r="B81" s="7" t="s">
        <v>448</v>
      </c>
      <c r="C81" s="8" t="s">
        <v>449</v>
      </c>
    </row>
    <row r="82" spans="1:3" ht="12.75">
      <c r="A82" s="7" t="s">
        <v>101</v>
      </c>
      <c r="B82" s="7" t="s">
        <v>450</v>
      </c>
      <c r="C82" s="8" t="s">
        <v>451</v>
      </c>
    </row>
    <row r="83" spans="1:3" ht="12.75">
      <c r="A83" s="7" t="s">
        <v>101</v>
      </c>
      <c r="B83" s="7" t="s">
        <v>430</v>
      </c>
      <c r="C83" s="8" t="s">
        <v>452</v>
      </c>
    </row>
    <row r="84" spans="1:3" ht="12.75">
      <c r="A84" s="7" t="s">
        <v>101</v>
      </c>
      <c r="B84" s="7" t="s">
        <v>431</v>
      </c>
      <c r="C84" s="8" t="s">
        <v>453</v>
      </c>
    </row>
    <row r="85" spans="1:3" ht="12.75">
      <c r="A85" s="7" t="s">
        <v>101</v>
      </c>
      <c r="B85" s="7" t="s">
        <v>433</v>
      </c>
      <c r="C85" s="8" t="s">
        <v>454</v>
      </c>
    </row>
    <row r="86" spans="1:3" ht="12.75">
      <c r="A86" s="7" t="s">
        <v>103</v>
      </c>
      <c r="B86" s="7" t="s">
        <v>343</v>
      </c>
      <c r="C86" s="8" t="s">
        <v>104</v>
      </c>
    </row>
    <row r="87" spans="1:3" ht="12.75">
      <c r="A87" s="7" t="s">
        <v>103</v>
      </c>
      <c r="B87" s="7" t="s">
        <v>344</v>
      </c>
      <c r="C87" s="8" t="s">
        <v>455</v>
      </c>
    </row>
    <row r="88" spans="1:3" ht="12.75">
      <c r="A88" s="7" t="s">
        <v>103</v>
      </c>
      <c r="B88" s="7" t="s">
        <v>346</v>
      </c>
      <c r="C88" s="8" t="s">
        <v>456</v>
      </c>
    </row>
    <row r="89" spans="1:3" ht="12.75">
      <c r="A89" s="7" t="s">
        <v>103</v>
      </c>
      <c r="B89" s="7" t="s">
        <v>85</v>
      </c>
      <c r="C89" s="8" t="s">
        <v>457</v>
      </c>
    </row>
    <row r="90" spans="1:3" ht="12.75">
      <c r="A90" s="7" t="s">
        <v>103</v>
      </c>
      <c r="B90" s="7" t="s">
        <v>87</v>
      </c>
      <c r="C90" s="8" t="s">
        <v>458</v>
      </c>
    </row>
    <row r="91" spans="1:3" ht="12.75">
      <c r="A91" s="7" t="s">
        <v>103</v>
      </c>
      <c r="B91" s="7" t="s">
        <v>89</v>
      </c>
      <c r="C91" s="8" t="s">
        <v>459</v>
      </c>
    </row>
    <row r="92" spans="1:3" ht="12.75">
      <c r="A92" s="7" t="s">
        <v>103</v>
      </c>
      <c r="B92" s="7" t="s">
        <v>101</v>
      </c>
      <c r="C92" s="8" t="s">
        <v>82</v>
      </c>
    </row>
    <row r="93" spans="1:3" ht="12.75">
      <c r="A93" s="7" t="s">
        <v>103</v>
      </c>
      <c r="B93" s="7" t="s">
        <v>105</v>
      </c>
      <c r="C93" s="8" t="s">
        <v>460</v>
      </c>
    </row>
    <row r="94" spans="1:3" ht="12.75">
      <c r="A94" s="7" t="s">
        <v>103</v>
      </c>
      <c r="B94" s="7" t="s">
        <v>111</v>
      </c>
      <c r="C94" s="8" t="s">
        <v>461</v>
      </c>
    </row>
    <row r="95" spans="1:3" ht="12.75">
      <c r="A95" s="7" t="s">
        <v>103</v>
      </c>
      <c r="B95" s="7" t="s">
        <v>119</v>
      </c>
      <c r="C95" s="8" t="s">
        <v>462</v>
      </c>
    </row>
    <row r="96" spans="1:3" ht="12.75">
      <c r="A96" s="7" t="s">
        <v>103</v>
      </c>
      <c r="B96" s="7" t="s">
        <v>109</v>
      </c>
      <c r="C96" s="8" t="s">
        <v>463</v>
      </c>
    </row>
    <row r="97" spans="1:3" ht="12.75">
      <c r="A97" s="7" t="s">
        <v>103</v>
      </c>
      <c r="B97" s="7" t="s">
        <v>391</v>
      </c>
      <c r="C97" s="8" t="s">
        <v>464</v>
      </c>
    </row>
    <row r="98" spans="1:3" ht="12.75">
      <c r="A98" s="7" t="s">
        <v>105</v>
      </c>
      <c r="B98" s="7" t="s">
        <v>343</v>
      </c>
      <c r="C98" s="8" t="s">
        <v>106</v>
      </c>
    </row>
    <row r="99" spans="1:3" ht="12.75">
      <c r="A99" s="7" t="s">
        <v>105</v>
      </c>
      <c r="B99" s="7" t="s">
        <v>85</v>
      </c>
      <c r="C99" s="8" t="s">
        <v>465</v>
      </c>
    </row>
    <row r="100" spans="1:3" ht="12.75">
      <c r="A100" s="7" t="s">
        <v>105</v>
      </c>
      <c r="B100" s="7" t="s">
        <v>101</v>
      </c>
      <c r="C100" s="8" t="s">
        <v>466</v>
      </c>
    </row>
    <row r="101" spans="1:3" ht="12.75">
      <c r="A101" s="7" t="s">
        <v>105</v>
      </c>
      <c r="B101" s="7" t="s">
        <v>103</v>
      </c>
      <c r="C101" s="8" t="s">
        <v>467</v>
      </c>
    </row>
    <row r="102" spans="1:3" ht="12.75">
      <c r="A102" s="7" t="s">
        <v>105</v>
      </c>
      <c r="B102" s="7" t="s">
        <v>105</v>
      </c>
      <c r="C102" s="8" t="s">
        <v>468</v>
      </c>
    </row>
    <row r="103" spans="1:3" ht="12.75">
      <c r="A103" s="7" t="s">
        <v>105</v>
      </c>
      <c r="B103" s="7" t="s">
        <v>111</v>
      </c>
      <c r="C103" s="8" t="s">
        <v>469</v>
      </c>
    </row>
    <row r="104" spans="1:3" ht="12.75">
      <c r="A104" s="7" t="s">
        <v>105</v>
      </c>
      <c r="B104" s="7" t="s">
        <v>91</v>
      </c>
      <c r="C104" s="8" t="s">
        <v>470</v>
      </c>
    </row>
    <row r="105" spans="1:3" ht="12.75">
      <c r="A105" s="7" t="s">
        <v>105</v>
      </c>
      <c r="B105" s="7" t="s">
        <v>93</v>
      </c>
      <c r="C105" s="8" t="s">
        <v>471</v>
      </c>
    </row>
    <row r="106" spans="1:3" ht="12.75">
      <c r="A106" s="7" t="s">
        <v>105</v>
      </c>
      <c r="B106" s="7" t="s">
        <v>119</v>
      </c>
      <c r="C106" s="8" t="s">
        <v>472</v>
      </c>
    </row>
    <row r="107" spans="1:3" ht="12.75">
      <c r="A107" s="7" t="s">
        <v>105</v>
      </c>
      <c r="B107" s="7" t="s">
        <v>99</v>
      </c>
      <c r="C107" s="8" t="s">
        <v>386</v>
      </c>
    </row>
    <row r="108" spans="1:3" ht="12.75">
      <c r="A108" s="7" t="s">
        <v>105</v>
      </c>
      <c r="B108" s="7" t="s">
        <v>360</v>
      </c>
      <c r="C108" s="8" t="s">
        <v>326</v>
      </c>
    </row>
    <row r="109" spans="1:3" ht="12.75">
      <c r="A109" s="7" t="s">
        <v>107</v>
      </c>
      <c r="B109" s="7" t="s">
        <v>343</v>
      </c>
      <c r="C109" s="8" t="s">
        <v>108</v>
      </c>
    </row>
    <row r="110" spans="1:3" ht="12.75">
      <c r="A110" s="7" t="s">
        <v>107</v>
      </c>
      <c r="B110" s="7" t="s">
        <v>85</v>
      </c>
      <c r="C110" s="8" t="s">
        <v>473</v>
      </c>
    </row>
    <row r="111" spans="1:3" ht="12.75">
      <c r="A111" s="7" t="s">
        <v>107</v>
      </c>
      <c r="B111" s="7" t="s">
        <v>101</v>
      </c>
      <c r="C111" s="8" t="s">
        <v>474</v>
      </c>
    </row>
    <row r="112" spans="1:3" ht="12.75">
      <c r="A112" s="7" t="s">
        <v>107</v>
      </c>
      <c r="B112" s="7" t="s">
        <v>111</v>
      </c>
      <c r="C112" s="8" t="s">
        <v>475</v>
      </c>
    </row>
    <row r="113" spans="1:3" ht="12.75">
      <c r="A113" s="7" t="s">
        <v>107</v>
      </c>
      <c r="B113" s="7" t="s">
        <v>99</v>
      </c>
      <c r="C113" s="8" t="s">
        <v>476</v>
      </c>
    </row>
    <row r="114" spans="1:3" ht="12.75">
      <c r="A114" s="7" t="s">
        <v>111</v>
      </c>
      <c r="B114" s="7" t="s">
        <v>343</v>
      </c>
      <c r="C114" s="8" t="s">
        <v>112</v>
      </c>
    </row>
    <row r="115" spans="1:3" ht="12.75">
      <c r="A115" s="7" t="s">
        <v>111</v>
      </c>
      <c r="B115" s="7" t="s">
        <v>346</v>
      </c>
      <c r="C115" s="8" t="s">
        <v>477</v>
      </c>
    </row>
    <row r="116" spans="1:3" ht="12.75">
      <c r="A116" s="7" t="s">
        <v>111</v>
      </c>
      <c r="B116" s="7" t="s">
        <v>85</v>
      </c>
      <c r="C116" s="8" t="s">
        <v>478</v>
      </c>
    </row>
    <row r="117" spans="1:3" ht="12.75">
      <c r="A117" s="7" t="s">
        <v>111</v>
      </c>
      <c r="B117" s="7" t="s">
        <v>350</v>
      </c>
      <c r="C117" s="8" t="s">
        <v>214</v>
      </c>
    </row>
    <row r="118" spans="1:3" ht="12.75">
      <c r="A118" s="7" t="s">
        <v>111</v>
      </c>
      <c r="B118" s="7" t="s">
        <v>95</v>
      </c>
      <c r="C118" s="8" t="s">
        <v>459</v>
      </c>
    </row>
    <row r="119" spans="1:3" ht="12.75">
      <c r="A119" s="7" t="s">
        <v>111</v>
      </c>
      <c r="B119" s="7" t="s">
        <v>101</v>
      </c>
      <c r="C119" s="8" t="s">
        <v>479</v>
      </c>
    </row>
    <row r="120" spans="1:3" ht="12.75">
      <c r="A120" s="7" t="s">
        <v>111</v>
      </c>
      <c r="B120" s="7" t="s">
        <v>103</v>
      </c>
      <c r="C120" s="8" t="s">
        <v>480</v>
      </c>
    </row>
    <row r="121" spans="1:3" ht="12.75">
      <c r="A121" s="7" t="s">
        <v>111</v>
      </c>
      <c r="B121" s="7" t="s">
        <v>353</v>
      </c>
      <c r="C121" s="8" t="s">
        <v>481</v>
      </c>
    </row>
    <row r="122" spans="1:3" ht="12.75">
      <c r="A122" s="7" t="s">
        <v>111</v>
      </c>
      <c r="B122" s="7" t="s">
        <v>111</v>
      </c>
      <c r="C122" s="8" t="s">
        <v>482</v>
      </c>
    </row>
    <row r="123" spans="1:3" ht="12.75">
      <c r="A123" s="7" t="s">
        <v>111</v>
      </c>
      <c r="B123" s="7" t="s">
        <v>119</v>
      </c>
      <c r="C123" s="8" t="s">
        <v>483</v>
      </c>
    </row>
    <row r="124" spans="1:3" ht="12.75">
      <c r="A124" s="7" t="s">
        <v>111</v>
      </c>
      <c r="B124" s="7" t="s">
        <v>99</v>
      </c>
      <c r="C124" s="8" t="s">
        <v>484</v>
      </c>
    </row>
    <row r="125" spans="1:3" ht="12.75">
      <c r="A125" s="7" t="s">
        <v>111</v>
      </c>
      <c r="B125" s="7" t="s">
        <v>360</v>
      </c>
      <c r="C125" s="8" t="s">
        <v>485</v>
      </c>
    </row>
    <row r="126" spans="1:3" ht="12.75">
      <c r="A126" s="7" t="s">
        <v>111</v>
      </c>
      <c r="B126" s="7" t="s">
        <v>364</v>
      </c>
      <c r="C126" s="8" t="s">
        <v>486</v>
      </c>
    </row>
    <row r="127" spans="1:3" ht="12.75">
      <c r="A127" s="7" t="s">
        <v>111</v>
      </c>
      <c r="B127" s="7" t="s">
        <v>372</v>
      </c>
      <c r="C127" s="8" t="s">
        <v>487</v>
      </c>
    </row>
    <row r="128" spans="1:3" ht="12.75">
      <c r="A128" s="7" t="s">
        <v>111</v>
      </c>
      <c r="B128" s="7" t="s">
        <v>488</v>
      </c>
      <c r="C128" s="8" t="s">
        <v>489</v>
      </c>
    </row>
    <row r="129" spans="1:3" ht="12.75">
      <c r="A129" s="7" t="s">
        <v>111</v>
      </c>
      <c r="B129" s="7" t="s">
        <v>490</v>
      </c>
      <c r="C129" s="8" t="s">
        <v>491</v>
      </c>
    </row>
    <row r="130" spans="1:3" ht="12.75">
      <c r="A130" s="7" t="s">
        <v>111</v>
      </c>
      <c r="B130" s="7" t="s">
        <v>374</v>
      </c>
      <c r="C130" s="8" t="s">
        <v>492</v>
      </c>
    </row>
    <row r="131" spans="1:3" ht="12.75">
      <c r="A131" s="7" t="s">
        <v>111</v>
      </c>
      <c r="B131" s="7" t="s">
        <v>426</v>
      </c>
      <c r="C131" s="8" t="s">
        <v>326</v>
      </c>
    </row>
    <row r="132" spans="1:3" ht="12.75">
      <c r="A132" s="7" t="s">
        <v>137</v>
      </c>
      <c r="B132" s="7" t="s">
        <v>343</v>
      </c>
      <c r="C132" s="8" t="s">
        <v>138</v>
      </c>
    </row>
    <row r="133" spans="1:3" ht="12.75">
      <c r="A133" s="7" t="s">
        <v>91</v>
      </c>
      <c r="B133" s="7" t="s">
        <v>343</v>
      </c>
      <c r="C133" s="8" t="s">
        <v>92</v>
      </c>
    </row>
    <row r="134" spans="1:3" ht="12.75">
      <c r="A134" s="7" t="s">
        <v>91</v>
      </c>
      <c r="B134" s="7" t="s">
        <v>101</v>
      </c>
      <c r="C134" s="8" t="s">
        <v>493</v>
      </c>
    </row>
    <row r="135" spans="1:3" ht="12.75">
      <c r="A135" s="7" t="s">
        <v>91</v>
      </c>
      <c r="B135" s="7" t="s">
        <v>111</v>
      </c>
      <c r="C135" s="8" t="s">
        <v>494</v>
      </c>
    </row>
    <row r="136" spans="1:3" ht="12.75">
      <c r="A136" s="7" t="s">
        <v>91</v>
      </c>
      <c r="B136" s="7" t="s">
        <v>119</v>
      </c>
      <c r="C136" s="8" t="s">
        <v>495</v>
      </c>
    </row>
    <row r="137" spans="1:3" ht="12.75">
      <c r="A137" s="7" t="s">
        <v>91</v>
      </c>
      <c r="B137" s="7" t="s">
        <v>391</v>
      </c>
      <c r="C137" s="8" t="s">
        <v>496</v>
      </c>
    </row>
    <row r="138" spans="1:3" ht="12.75">
      <c r="A138" s="7" t="s">
        <v>91</v>
      </c>
      <c r="B138" s="7" t="s">
        <v>393</v>
      </c>
      <c r="C138" s="8" t="s">
        <v>497</v>
      </c>
    </row>
    <row r="139" spans="1:3" ht="12.75">
      <c r="A139" s="7" t="s">
        <v>91</v>
      </c>
      <c r="B139" s="7" t="s">
        <v>364</v>
      </c>
      <c r="C139" s="8" t="s">
        <v>498</v>
      </c>
    </row>
    <row r="140" spans="1:3" ht="12.75">
      <c r="A140" s="7" t="s">
        <v>91</v>
      </c>
      <c r="B140" s="7" t="s">
        <v>499</v>
      </c>
      <c r="C140" s="8" t="s">
        <v>500</v>
      </c>
    </row>
    <row r="141" spans="1:3" ht="12.75">
      <c r="A141" s="7" t="s">
        <v>91</v>
      </c>
      <c r="B141" s="7" t="s">
        <v>501</v>
      </c>
      <c r="C141" s="8" t="s">
        <v>386</v>
      </c>
    </row>
    <row r="142" spans="1:3" ht="12.75">
      <c r="A142" s="7" t="s">
        <v>93</v>
      </c>
      <c r="B142" s="7" t="s">
        <v>343</v>
      </c>
      <c r="C142" s="8" t="s">
        <v>94</v>
      </c>
    </row>
    <row r="143" spans="1:3" ht="12.75">
      <c r="A143" s="7" t="s">
        <v>93</v>
      </c>
      <c r="B143" s="7" t="s">
        <v>85</v>
      </c>
      <c r="C143" s="8" t="s">
        <v>502</v>
      </c>
    </row>
    <row r="144" spans="1:3" ht="12.75">
      <c r="A144" s="7" t="s">
        <v>93</v>
      </c>
      <c r="B144" s="7" t="s">
        <v>101</v>
      </c>
      <c r="C144" s="8" t="s">
        <v>503</v>
      </c>
    </row>
    <row r="145" spans="1:3" ht="12.75">
      <c r="A145" s="7" t="s">
        <v>93</v>
      </c>
      <c r="B145" s="7" t="s">
        <v>119</v>
      </c>
      <c r="C145" s="8" t="s">
        <v>504</v>
      </c>
    </row>
    <row r="146" spans="1:3" ht="12.75">
      <c r="A146" s="7" t="s">
        <v>93</v>
      </c>
      <c r="B146" s="7" t="s">
        <v>499</v>
      </c>
      <c r="C146" s="8" t="s">
        <v>505</v>
      </c>
    </row>
    <row r="147" spans="1:3" ht="12.75">
      <c r="A147" s="7" t="s">
        <v>93</v>
      </c>
      <c r="B147" s="7" t="s">
        <v>374</v>
      </c>
      <c r="C147" s="8" t="s">
        <v>348</v>
      </c>
    </row>
    <row r="148" spans="1:3" ht="12.75">
      <c r="A148" s="7" t="s">
        <v>119</v>
      </c>
      <c r="B148" s="7" t="s">
        <v>343</v>
      </c>
      <c r="C148" s="8" t="s">
        <v>120</v>
      </c>
    </row>
    <row r="149" spans="1:3" ht="12.75">
      <c r="A149" s="7" t="s">
        <v>109</v>
      </c>
      <c r="B149" s="7" t="s">
        <v>343</v>
      </c>
      <c r="C149" s="8" t="s">
        <v>110</v>
      </c>
    </row>
    <row r="150" spans="1:3" ht="12.75">
      <c r="A150" s="7" t="s">
        <v>109</v>
      </c>
      <c r="B150" s="7" t="s">
        <v>346</v>
      </c>
      <c r="C150" s="8" t="s">
        <v>345</v>
      </c>
    </row>
    <row r="151" spans="1:3" ht="12.75">
      <c r="A151" s="7" t="s">
        <v>109</v>
      </c>
      <c r="B151" s="7" t="s">
        <v>87</v>
      </c>
      <c r="C151" s="8" t="s">
        <v>506</v>
      </c>
    </row>
    <row r="152" spans="1:3" ht="12.75">
      <c r="A152" s="7" t="s">
        <v>109</v>
      </c>
      <c r="B152" s="7" t="s">
        <v>350</v>
      </c>
      <c r="C152" s="8" t="s">
        <v>507</v>
      </c>
    </row>
    <row r="153" spans="1:3" ht="12.75">
      <c r="A153" s="7" t="s">
        <v>109</v>
      </c>
      <c r="B153" s="7" t="s">
        <v>105</v>
      </c>
      <c r="C153" s="8" t="s">
        <v>508</v>
      </c>
    </row>
    <row r="154" spans="1:3" ht="12.75">
      <c r="A154" s="7" t="s">
        <v>109</v>
      </c>
      <c r="B154" s="7" t="s">
        <v>111</v>
      </c>
      <c r="C154" s="8" t="s">
        <v>509</v>
      </c>
    </row>
    <row r="155" spans="1:3" ht="12.75">
      <c r="A155" s="7" t="s">
        <v>109</v>
      </c>
      <c r="B155" s="7" t="s">
        <v>417</v>
      </c>
      <c r="C155" s="8" t="s">
        <v>510</v>
      </c>
    </row>
    <row r="156" spans="1:3" ht="12.75">
      <c r="A156" s="7" t="s">
        <v>109</v>
      </c>
      <c r="B156" s="7" t="s">
        <v>91</v>
      </c>
      <c r="C156" s="8" t="s">
        <v>511</v>
      </c>
    </row>
    <row r="157" spans="1:3" ht="12.75">
      <c r="A157" s="7" t="s">
        <v>109</v>
      </c>
      <c r="B157" s="7" t="s">
        <v>133</v>
      </c>
      <c r="C157" s="8" t="s">
        <v>512</v>
      </c>
    </row>
    <row r="158" spans="1:3" ht="12.75">
      <c r="A158" s="7" t="s">
        <v>109</v>
      </c>
      <c r="B158" s="7" t="s">
        <v>513</v>
      </c>
      <c r="C158" s="8" t="s">
        <v>514</v>
      </c>
    </row>
    <row r="159" spans="1:3" ht="12.75">
      <c r="A159" s="7" t="s">
        <v>109</v>
      </c>
      <c r="B159" s="7" t="s">
        <v>393</v>
      </c>
      <c r="C159" s="8" t="s">
        <v>515</v>
      </c>
    </row>
    <row r="160" spans="1:3" ht="12.75">
      <c r="A160" s="7" t="s">
        <v>109</v>
      </c>
      <c r="B160" s="7" t="s">
        <v>499</v>
      </c>
      <c r="C160" s="8" t="s">
        <v>516</v>
      </c>
    </row>
    <row r="161" spans="1:3" ht="12.75">
      <c r="A161" s="7" t="s">
        <v>109</v>
      </c>
      <c r="B161" s="7" t="s">
        <v>517</v>
      </c>
      <c r="C161" s="8" t="s">
        <v>451</v>
      </c>
    </row>
    <row r="162" spans="1:3" ht="12.75">
      <c r="A162" s="7" t="s">
        <v>109</v>
      </c>
      <c r="B162" s="7" t="s">
        <v>518</v>
      </c>
      <c r="C162" s="8" t="s">
        <v>519</v>
      </c>
    </row>
    <row r="163" spans="1:3" ht="12.75">
      <c r="A163" s="7" t="s">
        <v>109</v>
      </c>
      <c r="B163" s="7" t="s">
        <v>520</v>
      </c>
      <c r="C163" s="8" t="s">
        <v>521</v>
      </c>
    </row>
    <row r="164" spans="1:3" ht="12.75">
      <c r="A164" s="7" t="s">
        <v>109</v>
      </c>
      <c r="B164" s="7" t="s">
        <v>426</v>
      </c>
      <c r="C164" s="8" t="s">
        <v>522</v>
      </c>
    </row>
    <row r="165" spans="1:3" ht="12.75">
      <c r="A165" s="7" t="s">
        <v>125</v>
      </c>
      <c r="B165" s="7" t="s">
        <v>343</v>
      </c>
      <c r="C165" s="8" t="s">
        <v>126</v>
      </c>
    </row>
    <row r="166" spans="1:3" ht="12.75">
      <c r="A166" s="7" t="s">
        <v>125</v>
      </c>
      <c r="B166" s="7" t="s">
        <v>85</v>
      </c>
      <c r="C166" s="8" t="s">
        <v>523</v>
      </c>
    </row>
    <row r="167" spans="1:3" ht="12.75">
      <c r="A167" s="7" t="s">
        <v>125</v>
      </c>
      <c r="B167" s="7" t="s">
        <v>101</v>
      </c>
      <c r="C167" s="8" t="s">
        <v>524</v>
      </c>
    </row>
    <row r="168" spans="1:3" ht="12.75">
      <c r="A168" s="7" t="s">
        <v>125</v>
      </c>
      <c r="B168" s="7" t="s">
        <v>391</v>
      </c>
      <c r="C168" s="8" t="s">
        <v>525</v>
      </c>
    </row>
    <row r="169" spans="1:3" ht="12.75">
      <c r="A169" s="7" t="s">
        <v>99</v>
      </c>
      <c r="B169" s="7" t="s">
        <v>343</v>
      </c>
      <c r="C169" s="8" t="s">
        <v>100</v>
      </c>
    </row>
    <row r="170" spans="1:3" ht="12.75">
      <c r="A170" s="7" t="s">
        <v>99</v>
      </c>
      <c r="B170" s="7" t="s">
        <v>344</v>
      </c>
      <c r="C170" s="8" t="s">
        <v>526</v>
      </c>
    </row>
    <row r="171" spans="1:3" ht="12.75">
      <c r="A171" s="7" t="s">
        <v>99</v>
      </c>
      <c r="B171" s="7" t="s">
        <v>87</v>
      </c>
      <c r="C171" s="8" t="s">
        <v>527</v>
      </c>
    </row>
    <row r="172" spans="1:3" ht="12.75">
      <c r="A172" s="7" t="s">
        <v>99</v>
      </c>
      <c r="B172" s="7" t="s">
        <v>95</v>
      </c>
      <c r="C172" s="8" t="s">
        <v>528</v>
      </c>
    </row>
    <row r="173" spans="1:3" ht="12.75">
      <c r="A173" s="7" t="s">
        <v>99</v>
      </c>
      <c r="B173" s="7" t="s">
        <v>105</v>
      </c>
      <c r="C173" s="8" t="s">
        <v>529</v>
      </c>
    </row>
    <row r="174" spans="1:3" ht="12.75">
      <c r="A174" s="7" t="s">
        <v>99</v>
      </c>
      <c r="B174" s="7" t="s">
        <v>135</v>
      </c>
      <c r="C174" s="8" t="s">
        <v>530</v>
      </c>
    </row>
    <row r="175" spans="1:3" ht="12.75">
      <c r="A175" s="7" t="s">
        <v>99</v>
      </c>
      <c r="B175" s="7" t="s">
        <v>113</v>
      </c>
      <c r="C175" s="8" t="s">
        <v>531</v>
      </c>
    </row>
    <row r="176" spans="1:3" ht="12.75">
      <c r="A176" s="7" t="s">
        <v>99</v>
      </c>
      <c r="B176" s="7" t="s">
        <v>358</v>
      </c>
      <c r="C176" s="8" t="s">
        <v>532</v>
      </c>
    </row>
    <row r="177" spans="1:3" ht="12.75">
      <c r="A177" s="7" t="s">
        <v>99</v>
      </c>
      <c r="B177" s="7" t="s">
        <v>360</v>
      </c>
      <c r="C177" s="8" t="s">
        <v>533</v>
      </c>
    </row>
    <row r="178" spans="1:3" ht="12.75">
      <c r="A178" s="7" t="s">
        <v>129</v>
      </c>
      <c r="B178" s="7" t="s">
        <v>343</v>
      </c>
      <c r="C178" s="8" t="s">
        <v>130</v>
      </c>
    </row>
    <row r="179" spans="1:3" ht="12.75">
      <c r="A179" s="7" t="s">
        <v>133</v>
      </c>
      <c r="B179" s="7" t="s">
        <v>343</v>
      </c>
      <c r="C179" s="8" t="s">
        <v>134</v>
      </c>
    </row>
    <row r="180" spans="1:3" ht="12.75">
      <c r="A180" s="7" t="s">
        <v>135</v>
      </c>
      <c r="B180" s="7" t="s">
        <v>343</v>
      </c>
      <c r="C180" s="8" t="s">
        <v>136</v>
      </c>
    </row>
    <row r="181" spans="1:3" ht="12.75">
      <c r="A181" s="7" t="s">
        <v>113</v>
      </c>
      <c r="B181" s="7" t="s">
        <v>343</v>
      </c>
      <c r="C181" s="8" t="s">
        <v>114</v>
      </c>
    </row>
    <row r="182" spans="1:3" ht="12.75">
      <c r="A182" s="7" t="s">
        <v>113</v>
      </c>
      <c r="B182" s="7" t="s">
        <v>111</v>
      </c>
      <c r="C182" s="8" t="s">
        <v>534</v>
      </c>
    </row>
    <row r="183" spans="1:3" ht="12.75">
      <c r="A183" s="7" t="s">
        <v>113</v>
      </c>
      <c r="B183" s="7" t="s">
        <v>99</v>
      </c>
      <c r="C183" s="8" t="s">
        <v>535</v>
      </c>
    </row>
    <row r="184" spans="1:3" ht="12.75">
      <c r="A184" s="7" t="s">
        <v>113</v>
      </c>
      <c r="B184" s="7" t="s">
        <v>391</v>
      </c>
      <c r="C184" s="8" t="s">
        <v>536</v>
      </c>
    </row>
    <row r="185" spans="1:3" ht="12.75">
      <c r="A185" s="7" t="s">
        <v>113</v>
      </c>
      <c r="B185" s="7" t="s">
        <v>393</v>
      </c>
      <c r="C185" s="8" t="s">
        <v>348</v>
      </c>
    </row>
    <row r="186" spans="1:3" ht="12.75">
      <c r="A186" s="7" t="s">
        <v>121</v>
      </c>
      <c r="B186" s="7" t="s">
        <v>343</v>
      </c>
      <c r="C186" s="8" t="s">
        <v>122</v>
      </c>
    </row>
    <row r="187" spans="1:3" ht="12.75">
      <c r="A187" s="7" t="s">
        <v>203</v>
      </c>
      <c r="B187" s="7" t="s">
        <v>343</v>
      </c>
      <c r="C187" s="8" t="s">
        <v>204</v>
      </c>
    </row>
    <row r="188" spans="1:3" ht="12.75">
      <c r="A188" s="7" t="s">
        <v>127</v>
      </c>
      <c r="B188" s="7" t="s">
        <v>343</v>
      </c>
      <c r="C188" s="8" t="s">
        <v>537</v>
      </c>
    </row>
    <row r="189" spans="1:3" ht="12.75">
      <c r="A189" s="7" t="s">
        <v>127</v>
      </c>
      <c r="B189" s="7" t="s">
        <v>85</v>
      </c>
      <c r="C189" s="8" t="s">
        <v>538</v>
      </c>
    </row>
    <row r="190" spans="1:3" ht="12.75">
      <c r="A190" s="7" t="s">
        <v>127</v>
      </c>
      <c r="B190" s="7" t="s">
        <v>101</v>
      </c>
      <c r="C190" s="8" t="s">
        <v>539</v>
      </c>
    </row>
    <row r="191" spans="1:3" ht="12.75">
      <c r="A191" s="7" t="s">
        <v>127</v>
      </c>
      <c r="B191" s="7" t="s">
        <v>111</v>
      </c>
      <c r="C191" s="8" t="s">
        <v>540</v>
      </c>
    </row>
    <row r="192" spans="1:3" ht="12.75">
      <c r="A192" s="7" t="s">
        <v>127</v>
      </c>
      <c r="B192" s="7" t="s">
        <v>119</v>
      </c>
      <c r="C192" s="8" t="s">
        <v>541</v>
      </c>
    </row>
    <row r="193" spans="1:3" ht="12.75">
      <c r="A193" s="7" t="s">
        <v>127</v>
      </c>
      <c r="B193" s="7" t="s">
        <v>99</v>
      </c>
      <c r="C193" s="8" t="s">
        <v>542</v>
      </c>
    </row>
    <row r="194" spans="1:3" ht="12.75">
      <c r="A194" s="7" t="s">
        <v>127</v>
      </c>
      <c r="B194" s="7" t="s">
        <v>360</v>
      </c>
      <c r="C194" s="8" t="s">
        <v>543</v>
      </c>
    </row>
    <row r="195" spans="1:3" ht="12.75">
      <c r="A195" s="7" t="s">
        <v>127</v>
      </c>
      <c r="B195" s="7" t="s">
        <v>393</v>
      </c>
      <c r="C195" s="8" t="s">
        <v>544</v>
      </c>
    </row>
    <row r="196" spans="1:3" ht="12.75">
      <c r="A196" s="7" t="s">
        <v>127</v>
      </c>
      <c r="B196" s="7" t="s">
        <v>499</v>
      </c>
      <c r="C196" s="8" t="s">
        <v>545</v>
      </c>
    </row>
    <row r="197" spans="1:3" ht="12.75">
      <c r="A197" s="7" t="s">
        <v>127</v>
      </c>
      <c r="B197" s="7" t="s">
        <v>374</v>
      </c>
      <c r="C197" s="8" t="s">
        <v>546</v>
      </c>
    </row>
    <row r="198" spans="1:3" ht="12.75">
      <c r="A198" s="7" t="s">
        <v>127</v>
      </c>
      <c r="B198" s="7" t="s">
        <v>426</v>
      </c>
      <c r="C198" s="8" t="s">
        <v>547</v>
      </c>
    </row>
    <row r="199" spans="1:3" ht="12.75">
      <c r="A199" s="7" t="s">
        <v>127</v>
      </c>
      <c r="B199" s="7" t="s">
        <v>428</v>
      </c>
      <c r="C199" s="8" t="s">
        <v>548</v>
      </c>
    </row>
    <row r="200" spans="1:3" ht="12.75">
      <c r="A200" s="7" t="s">
        <v>117</v>
      </c>
      <c r="B200" s="7" t="s">
        <v>343</v>
      </c>
      <c r="C200" s="8" t="s">
        <v>118</v>
      </c>
    </row>
    <row r="201" spans="1:3" ht="12.75">
      <c r="A201" s="7" t="s">
        <v>117</v>
      </c>
      <c r="B201" s="7" t="s">
        <v>85</v>
      </c>
      <c r="C201" s="8" t="s">
        <v>549</v>
      </c>
    </row>
    <row r="202" spans="1:3" ht="12.75">
      <c r="A202" s="7" t="s">
        <v>117</v>
      </c>
      <c r="B202" s="7" t="s">
        <v>89</v>
      </c>
      <c r="C202" s="8" t="s">
        <v>550</v>
      </c>
    </row>
    <row r="203" spans="1:3" ht="12.75">
      <c r="A203" s="7" t="s">
        <v>117</v>
      </c>
      <c r="B203" s="7" t="s">
        <v>101</v>
      </c>
      <c r="C203" s="8" t="s">
        <v>551</v>
      </c>
    </row>
    <row r="204" spans="1:3" ht="12.75">
      <c r="A204" s="7" t="s">
        <v>117</v>
      </c>
      <c r="B204" s="7" t="s">
        <v>111</v>
      </c>
      <c r="C204" s="8" t="s">
        <v>552</v>
      </c>
    </row>
    <row r="205" spans="1:3" ht="12.75">
      <c r="A205" s="7" t="s">
        <v>117</v>
      </c>
      <c r="B205" s="7" t="s">
        <v>91</v>
      </c>
      <c r="C205" s="8" t="s">
        <v>553</v>
      </c>
    </row>
    <row r="206" spans="1:3" ht="12.75">
      <c r="A206" s="7" t="s">
        <v>117</v>
      </c>
      <c r="B206" s="7" t="s">
        <v>119</v>
      </c>
      <c r="C206" s="8" t="s">
        <v>554</v>
      </c>
    </row>
    <row r="207" spans="1:3" ht="12.75">
      <c r="A207" s="7" t="s">
        <v>117</v>
      </c>
      <c r="B207" s="7" t="s">
        <v>99</v>
      </c>
      <c r="C207" s="8" t="s">
        <v>555</v>
      </c>
    </row>
    <row r="208" spans="1:3" ht="12.75">
      <c r="A208" s="7" t="s">
        <v>117</v>
      </c>
      <c r="B208" s="7" t="s">
        <v>391</v>
      </c>
      <c r="C208" s="8" t="s">
        <v>556</v>
      </c>
    </row>
    <row r="209" spans="1:3" ht="12.75">
      <c r="A209" s="7" t="s">
        <v>117</v>
      </c>
      <c r="B209" s="7" t="s">
        <v>364</v>
      </c>
      <c r="C209" s="8" t="s">
        <v>557</v>
      </c>
    </row>
    <row r="210" spans="1:3" ht="12.75">
      <c r="A210" s="7" t="s">
        <v>115</v>
      </c>
      <c r="B210" s="7" t="s">
        <v>343</v>
      </c>
      <c r="C210" s="8" t="s">
        <v>116</v>
      </c>
    </row>
    <row r="211" spans="1:3" ht="12.75">
      <c r="A211" s="7" t="s">
        <v>558</v>
      </c>
      <c r="B211" s="7" t="s">
        <v>343</v>
      </c>
      <c r="C211" s="8" t="s">
        <v>559</v>
      </c>
    </row>
    <row r="212" spans="1:3" ht="12.75">
      <c r="A212" s="7" t="s">
        <v>139</v>
      </c>
      <c r="B212" s="7" t="s">
        <v>343</v>
      </c>
      <c r="C212" s="8" t="s">
        <v>140</v>
      </c>
    </row>
    <row r="213" spans="1:3" ht="12.75">
      <c r="A213" s="7" t="s">
        <v>141</v>
      </c>
      <c r="B213" s="7" t="s">
        <v>343</v>
      </c>
      <c r="C213" s="8" t="s">
        <v>142</v>
      </c>
    </row>
    <row r="214" spans="1:3" ht="12.75">
      <c r="A214" s="7" t="s">
        <v>143</v>
      </c>
      <c r="B214" s="7" t="s">
        <v>343</v>
      </c>
      <c r="C214" s="8" t="s">
        <v>144</v>
      </c>
    </row>
    <row r="215" spans="1:3" ht="12.75">
      <c r="A215" s="7" t="s">
        <v>145</v>
      </c>
      <c r="B215" s="7" t="s">
        <v>343</v>
      </c>
      <c r="C215" s="8" t="s">
        <v>146</v>
      </c>
    </row>
    <row r="216" spans="1:3" ht="12.75">
      <c r="A216" s="7" t="s">
        <v>147</v>
      </c>
      <c r="B216" s="7" t="s">
        <v>343</v>
      </c>
      <c r="C216" s="8" t="s">
        <v>148</v>
      </c>
    </row>
    <row r="217" spans="1:3" ht="12.75">
      <c r="A217" s="7" t="s">
        <v>151</v>
      </c>
      <c r="B217" s="7" t="s">
        <v>343</v>
      </c>
      <c r="C217" s="8" t="s">
        <v>152</v>
      </c>
    </row>
    <row r="218" spans="1:3" ht="12.75">
      <c r="A218" s="7" t="s">
        <v>157</v>
      </c>
      <c r="B218" s="7" t="s">
        <v>343</v>
      </c>
      <c r="C218" s="8" t="s">
        <v>158</v>
      </c>
    </row>
    <row r="219" spans="1:3" ht="12.75">
      <c r="A219" s="7" t="s">
        <v>159</v>
      </c>
      <c r="B219" s="7" t="s">
        <v>343</v>
      </c>
      <c r="C219" s="8" t="s">
        <v>160</v>
      </c>
    </row>
    <row r="220" spans="1:3" ht="12.75">
      <c r="A220" s="7" t="s">
        <v>163</v>
      </c>
      <c r="B220" s="7" t="s">
        <v>343</v>
      </c>
      <c r="C220" s="8" t="s">
        <v>164</v>
      </c>
    </row>
    <row r="221" spans="1:3" ht="12.75">
      <c r="A221" s="7" t="s">
        <v>165</v>
      </c>
      <c r="B221" s="7" t="s">
        <v>343</v>
      </c>
      <c r="C221" s="8" t="s">
        <v>166</v>
      </c>
    </row>
    <row r="222" spans="1:3" ht="12.75">
      <c r="A222" s="7" t="s">
        <v>169</v>
      </c>
      <c r="B222" s="7" t="s">
        <v>343</v>
      </c>
      <c r="C222" s="8" t="s">
        <v>170</v>
      </c>
    </row>
    <row r="223" spans="1:3" ht="12.75">
      <c r="A223" s="7" t="s">
        <v>173</v>
      </c>
      <c r="B223" s="7" t="s">
        <v>343</v>
      </c>
      <c r="C223" s="8" t="s">
        <v>174</v>
      </c>
    </row>
    <row r="224" spans="1:3" ht="12.75">
      <c r="A224" s="7" t="s">
        <v>175</v>
      </c>
      <c r="B224" s="7" t="s">
        <v>343</v>
      </c>
      <c r="C224" s="8" t="s">
        <v>176</v>
      </c>
    </row>
    <row r="225" spans="1:3" ht="12.75">
      <c r="A225" s="7" t="s">
        <v>179</v>
      </c>
      <c r="B225" s="7" t="s">
        <v>343</v>
      </c>
      <c r="C225" s="8" t="s">
        <v>180</v>
      </c>
    </row>
    <row r="226" spans="1:3" ht="12.75">
      <c r="A226" s="7" t="s">
        <v>185</v>
      </c>
      <c r="B226" s="7" t="s">
        <v>343</v>
      </c>
      <c r="C226" s="8" t="s">
        <v>186</v>
      </c>
    </row>
    <row r="227" spans="1:3" ht="12.75">
      <c r="A227" s="7" t="s">
        <v>185</v>
      </c>
      <c r="B227" s="7" t="s">
        <v>101</v>
      </c>
      <c r="C227" s="8" t="s">
        <v>560</v>
      </c>
    </row>
    <row r="228" spans="1:3" ht="12.75">
      <c r="A228" s="7" t="s">
        <v>185</v>
      </c>
      <c r="B228" s="7" t="s">
        <v>119</v>
      </c>
      <c r="C228" s="8" t="s">
        <v>561</v>
      </c>
    </row>
    <row r="229" spans="1:3" ht="12.75">
      <c r="A229" s="7" t="s">
        <v>185</v>
      </c>
      <c r="B229" s="7" t="s">
        <v>391</v>
      </c>
      <c r="C229" s="8" t="s">
        <v>562</v>
      </c>
    </row>
    <row r="230" spans="1:3" ht="12.75">
      <c r="A230" s="7" t="s">
        <v>189</v>
      </c>
      <c r="B230" s="7" t="s">
        <v>343</v>
      </c>
      <c r="C230" s="8" t="s">
        <v>190</v>
      </c>
    </row>
    <row r="231" spans="1:3" ht="12.75">
      <c r="A231" s="7" t="s">
        <v>191</v>
      </c>
      <c r="B231" s="7" t="s">
        <v>343</v>
      </c>
      <c r="C231" s="8" t="s">
        <v>192</v>
      </c>
    </row>
    <row r="232" spans="1:3" ht="12.75">
      <c r="A232" s="7" t="s">
        <v>193</v>
      </c>
      <c r="B232" s="7" t="s">
        <v>343</v>
      </c>
      <c r="C232" s="8" t="s">
        <v>194</v>
      </c>
    </row>
    <row r="233" spans="1:3" ht="12.75">
      <c r="A233" s="7" t="s">
        <v>195</v>
      </c>
      <c r="B233" s="7" t="s">
        <v>343</v>
      </c>
      <c r="C233" s="8" t="s">
        <v>196</v>
      </c>
    </row>
    <row r="234" spans="1:3" ht="12.75">
      <c r="A234" s="7" t="s">
        <v>197</v>
      </c>
      <c r="B234" s="7" t="s">
        <v>343</v>
      </c>
      <c r="C234" s="8" t="s">
        <v>198</v>
      </c>
    </row>
    <row r="235" spans="1:3" ht="12.75">
      <c r="A235" s="7" t="s">
        <v>199</v>
      </c>
      <c r="B235" s="7" t="s">
        <v>343</v>
      </c>
      <c r="C235" s="8" t="s">
        <v>200</v>
      </c>
    </row>
    <row r="236" spans="1:3" ht="12.75">
      <c r="A236" s="7" t="s">
        <v>201</v>
      </c>
      <c r="B236" s="7" t="s">
        <v>343</v>
      </c>
      <c r="C236" s="8" t="s">
        <v>563</v>
      </c>
    </row>
    <row r="237" spans="1:3" ht="12.75">
      <c r="A237" s="7" t="s">
        <v>201</v>
      </c>
      <c r="B237" s="7" t="s">
        <v>101</v>
      </c>
      <c r="C237" s="8" t="s">
        <v>564</v>
      </c>
    </row>
    <row r="238" spans="1:3" ht="12.75">
      <c r="A238" s="7" t="s">
        <v>201</v>
      </c>
      <c r="B238" s="7" t="s">
        <v>119</v>
      </c>
      <c r="C238" s="8" t="s">
        <v>565</v>
      </c>
    </row>
    <row r="239" spans="1:3" ht="12.75">
      <c r="A239" s="7" t="s">
        <v>201</v>
      </c>
      <c r="B239" s="7" t="s">
        <v>391</v>
      </c>
      <c r="C239" s="8" t="s">
        <v>566</v>
      </c>
    </row>
    <row r="240" spans="1:3" ht="12.75">
      <c r="A240" s="7" t="s">
        <v>201</v>
      </c>
      <c r="B240" s="7" t="s">
        <v>393</v>
      </c>
      <c r="C240" s="8" t="s">
        <v>567</v>
      </c>
    </row>
    <row r="241" spans="1:3" ht="12.75">
      <c r="A241" s="7" t="s">
        <v>205</v>
      </c>
      <c r="B241" s="7" t="s">
        <v>343</v>
      </c>
      <c r="C241" s="8" t="s">
        <v>206</v>
      </c>
    </row>
    <row r="242" spans="1:3" ht="12.75">
      <c r="A242" s="7" t="s">
        <v>123</v>
      </c>
      <c r="B242" s="7" t="s">
        <v>343</v>
      </c>
      <c r="C242" s="8" t="s">
        <v>124</v>
      </c>
    </row>
    <row r="243" spans="1:3" ht="12.75">
      <c r="A243" s="7" t="s">
        <v>207</v>
      </c>
      <c r="B243" s="7" t="s">
        <v>343</v>
      </c>
      <c r="C243" s="8" t="s">
        <v>208</v>
      </c>
    </row>
    <row r="244" spans="1:3" ht="12.75">
      <c r="A244" s="7" t="s">
        <v>209</v>
      </c>
      <c r="B244" s="7" t="s">
        <v>343</v>
      </c>
      <c r="C244" s="8" t="s">
        <v>210</v>
      </c>
    </row>
    <row r="245" spans="1:3" ht="12.75">
      <c r="A245" s="7" t="s">
        <v>211</v>
      </c>
      <c r="B245" s="7" t="s">
        <v>343</v>
      </c>
      <c r="C245" s="8" t="s">
        <v>212</v>
      </c>
    </row>
    <row r="246" spans="1:3" ht="12.75">
      <c r="A246" s="7" t="s">
        <v>215</v>
      </c>
      <c r="B246" s="7" t="s">
        <v>343</v>
      </c>
      <c r="C246" s="8" t="s">
        <v>216</v>
      </c>
    </row>
    <row r="247" spans="1:3" ht="12.75">
      <c r="A247" s="7" t="s">
        <v>217</v>
      </c>
      <c r="B247" s="7" t="s">
        <v>343</v>
      </c>
      <c r="C247" s="8" t="s">
        <v>218</v>
      </c>
    </row>
    <row r="248" spans="1:3" ht="12.75">
      <c r="A248" s="7" t="s">
        <v>219</v>
      </c>
      <c r="B248" s="7" t="s">
        <v>343</v>
      </c>
      <c r="C248" s="8" t="s">
        <v>220</v>
      </c>
    </row>
    <row r="249" spans="1:3" ht="12.75">
      <c r="A249" s="7" t="s">
        <v>221</v>
      </c>
      <c r="B249" s="7" t="s">
        <v>343</v>
      </c>
      <c r="C249" s="8" t="s">
        <v>222</v>
      </c>
    </row>
    <row r="250" spans="1:3" ht="12.75">
      <c r="A250" s="7" t="s">
        <v>223</v>
      </c>
      <c r="B250" s="7" t="s">
        <v>343</v>
      </c>
      <c r="C250" s="8" t="s">
        <v>224</v>
      </c>
    </row>
    <row r="251" spans="1:3" ht="12.75">
      <c r="A251" s="7" t="s">
        <v>225</v>
      </c>
      <c r="B251" s="7" t="s">
        <v>343</v>
      </c>
      <c r="C251" s="8" t="s">
        <v>226</v>
      </c>
    </row>
    <row r="252" spans="1:3" ht="12.75">
      <c r="A252" s="7" t="s">
        <v>227</v>
      </c>
      <c r="B252" s="7" t="s">
        <v>343</v>
      </c>
      <c r="C252" s="8" t="s">
        <v>228</v>
      </c>
    </row>
    <row r="253" spans="1:3" ht="12.75">
      <c r="A253" s="7" t="s">
        <v>231</v>
      </c>
      <c r="B253" s="7" t="s">
        <v>343</v>
      </c>
      <c r="C253" s="8" t="s">
        <v>232</v>
      </c>
    </row>
    <row r="254" spans="1:3" ht="12.75">
      <c r="A254" s="7" t="s">
        <v>233</v>
      </c>
      <c r="B254" s="7" t="s">
        <v>343</v>
      </c>
      <c r="C254" s="8" t="s">
        <v>234</v>
      </c>
    </row>
    <row r="255" spans="1:3" ht="12.75">
      <c r="A255" s="7" t="s">
        <v>235</v>
      </c>
      <c r="B255" s="7" t="s">
        <v>343</v>
      </c>
      <c r="C255" s="8" t="s">
        <v>236</v>
      </c>
    </row>
    <row r="256" spans="1:3" ht="12.75">
      <c r="A256" s="7" t="s">
        <v>237</v>
      </c>
      <c r="B256" s="7" t="s">
        <v>343</v>
      </c>
      <c r="C256" s="8" t="s">
        <v>238</v>
      </c>
    </row>
    <row r="257" spans="1:3" ht="12.75">
      <c r="A257" s="7" t="s">
        <v>239</v>
      </c>
      <c r="B257" s="7" t="s">
        <v>343</v>
      </c>
      <c r="C257" s="8" t="s">
        <v>240</v>
      </c>
    </row>
    <row r="258" spans="1:3" ht="12.75">
      <c r="A258" s="7" t="s">
        <v>241</v>
      </c>
      <c r="B258" s="7" t="s">
        <v>343</v>
      </c>
      <c r="C258" s="8" t="s">
        <v>242</v>
      </c>
    </row>
    <row r="259" spans="1:3" ht="12.75">
      <c r="A259" s="7" t="s">
        <v>245</v>
      </c>
      <c r="B259" s="7" t="s">
        <v>343</v>
      </c>
      <c r="C259" s="8" t="s">
        <v>246</v>
      </c>
    </row>
    <row r="260" spans="1:3" ht="12.75">
      <c r="A260" s="7" t="s">
        <v>247</v>
      </c>
      <c r="B260" s="7" t="s">
        <v>343</v>
      </c>
      <c r="C260" s="8" t="s">
        <v>248</v>
      </c>
    </row>
    <row r="261" spans="1:3" ht="12.75">
      <c r="A261" s="7" t="s">
        <v>249</v>
      </c>
      <c r="B261" s="7" t="s">
        <v>343</v>
      </c>
      <c r="C261" s="8" t="s">
        <v>250</v>
      </c>
    </row>
    <row r="262" spans="1:3" ht="12.75">
      <c r="A262" s="7" t="s">
        <v>251</v>
      </c>
      <c r="B262" s="7" t="s">
        <v>343</v>
      </c>
      <c r="C262" s="8" t="s">
        <v>252</v>
      </c>
    </row>
    <row r="263" spans="1:3" ht="12.75">
      <c r="A263" s="7" t="s">
        <v>253</v>
      </c>
      <c r="B263" s="7" t="s">
        <v>343</v>
      </c>
      <c r="C263" s="8" t="s">
        <v>254</v>
      </c>
    </row>
    <row r="264" spans="1:3" ht="12.75">
      <c r="A264" s="7" t="s">
        <v>257</v>
      </c>
      <c r="B264" s="7" t="s">
        <v>343</v>
      </c>
      <c r="C264" s="8" t="s">
        <v>258</v>
      </c>
    </row>
    <row r="265" spans="1:3" ht="12.75">
      <c r="A265" s="7" t="s">
        <v>259</v>
      </c>
      <c r="B265" s="7" t="s">
        <v>343</v>
      </c>
      <c r="C265" s="8" t="s">
        <v>260</v>
      </c>
    </row>
    <row r="266" spans="1:3" ht="12.75">
      <c r="A266" s="7" t="s">
        <v>263</v>
      </c>
      <c r="B266" s="7" t="s">
        <v>343</v>
      </c>
      <c r="C266" s="8" t="s">
        <v>264</v>
      </c>
    </row>
    <row r="267" spans="1:3" ht="12.75">
      <c r="A267" s="7" t="s">
        <v>265</v>
      </c>
      <c r="B267" s="7" t="s">
        <v>343</v>
      </c>
      <c r="C267" s="8" t="s">
        <v>266</v>
      </c>
    </row>
    <row r="268" spans="1:3" ht="12.75">
      <c r="A268" s="7" t="s">
        <v>131</v>
      </c>
      <c r="B268" s="7" t="s">
        <v>343</v>
      </c>
      <c r="C268" s="8" t="s">
        <v>132</v>
      </c>
    </row>
    <row r="269" spans="1:3" ht="12.75">
      <c r="A269" s="7" t="s">
        <v>267</v>
      </c>
      <c r="B269" s="7" t="s">
        <v>343</v>
      </c>
      <c r="C269" s="8" t="s">
        <v>268</v>
      </c>
    </row>
    <row r="270" spans="1:3" ht="12.75">
      <c r="A270" s="7" t="s">
        <v>271</v>
      </c>
      <c r="B270" s="7" t="s">
        <v>343</v>
      </c>
      <c r="C270" s="8" t="s">
        <v>272</v>
      </c>
    </row>
    <row r="271" spans="1:3" ht="12.75">
      <c r="A271" s="7" t="s">
        <v>273</v>
      </c>
      <c r="B271" s="7" t="s">
        <v>343</v>
      </c>
      <c r="C271" s="8" t="s">
        <v>274</v>
      </c>
    </row>
    <row r="272" spans="1:3" ht="12.75">
      <c r="A272" s="7" t="s">
        <v>275</v>
      </c>
      <c r="B272" s="7" t="s">
        <v>343</v>
      </c>
      <c r="C272" s="8" t="s">
        <v>276</v>
      </c>
    </row>
    <row r="273" spans="1:3" ht="12.75">
      <c r="A273" s="7" t="s">
        <v>277</v>
      </c>
      <c r="B273" s="7" t="s">
        <v>343</v>
      </c>
      <c r="C273" s="8" t="s">
        <v>278</v>
      </c>
    </row>
    <row r="274" spans="1:3" ht="12.75">
      <c r="A274" s="7" t="s">
        <v>279</v>
      </c>
      <c r="B274" s="7" t="s">
        <v>343</v>
      </c>
      <c r="C274" s="8" t="s">
        <v>280</v>
      </c>
    </row>
    <row r="275" spans="1:3" ht="12.75">
      <c r="A275" s="7" t="s">
        <v>281</v>
      </c>
      <c r="B275" s="7" t="s">
        <v>343</v>
      </c>
      <c r="C275" s="8" t="s">
        <v>282</v>
      </c>
    </row>
    <row r="276" spans="1:3" ht="12.75">
      <c r="A276" s="7" t="s">
        <v>283</v>
      </c>
      <c r="B276" s="7" t="s">
        <v>343</v>
      </c>
      <c r="C276" s="8" t="s">
        <v>284</v>
      </c>
    </row>
    <row r="277" spans="1:3" ht="12.75">
      <c r="A277" s="7" t="s">
        <v>291</v>
      </c>
      <c r="B277" s="7" t="s">
        <v>343</v>
      </c>
      <c r="C277" s="8" t="s">
        <v>292</v>
      </c>
    </row>
    <row r="278" spans="1:3" ht="12.75">
      <c r="A278" s="7" t="s">
        <v>293</v>
      </c>
      <c r="B278" s="7" t="s">
        <v>343</v>
      </c>
      <c r="C278" s="8" t="s">
        <v>294</v>
      </c>
    </row>
    <row r="279" spans="1:3" ht="12.75">
      <c r="A279" s="7" t="s">
        <v>297</v>
      </c>
      <c r="B279" s="7" t="s">
        <v>343</v>
      </c>
      <c r="C279" s="8" t="s">
        <v>298</v>
      </c>
    </row>
    <row r="280" spans="1:3" ht="12.75">
      <c r="A280" s="7" t="s">
        <v>299</v>
      </c>
      <c r="B280" s="7" t="s">
        <v>343</v>
      </c>
      <c r="C280" s="8" t="s">
        <v>300</v>
      </c>
    </row>
    <row r="281" spans="1:3" ht="12.75">
      <c r="A281" s="7" t="s">
        <v>301</v>
      </c>
      <c r="B281" s="7" t="s">
        <v>343</v>
      </c>
      <c r="C281" s="8" t="s">
        <v>302</v>
      </c>
    </row>
    <row r="282" spans="1:3" ht="12.75">
      <c r="A282" s="7" t="s">
        <v>307</v>
      </c>
      <c r="B282" s="7" t="s">
        <v>343</v>
      </c>
      <c r="C282" s="8" t="s">
        <v>308</v>
      </c>
    </row>
    <row r="283" spans="1:3" ht="12.75">
      <c r="A283" s="7" t="s">
        <v>309</v>
      </c>
      <c r="B283" s="7" t="s">
        <v>343</v>
      </c>
      <c r="C283" s="8" t="s">
        <v>310</v>
      </c>
    </row>
    <row r="284" spans="1:3" ht="12.75">
      <c r="A284" s="7" t="s">
        <v>311</v>
      </c>
      <c r="B284" s="7" t="s">
        <v>343</v>
      </c>
      <c r="C284" s="8" t="s">
        <v>312</v>
      </c>
    </row>
    <row r="285" spans="1:3" ht="12.75">
      <c r="A285" s="7" t="s">
        <v>317</v>
      </c>
      <c r="B285" s="7" t="s">
        <v>343</v>
      </c>
      <c r="C285" s="8" t="s">
        <v>318</v>
      </c>
    </row>
    <row r="286" spans="1:3" ht="12.75">
      <c r="A286" s="7" t="s">
        <v>319</v>
      </c>
      <c r="B286" s="7" t="s">
        <v>343</v>
      </c>
      <c r="C286" s="8" t="s">
        <v>320</v>
      </c>
    </row>
    <row r="287" spans="1:3" ht="12.75">
      <c r="A287" s="7" t="s">
        <v>155</v>
      </c>
      <c r="B287" s="7" t="s">
        <v>343</v>
      </c>
      <c r="C287" s="8" t="s">
        <v>156</v>
      </c>
    </row>
    <row r="288" spans="1:3" ht="12.75">
      <c r="A288" s="7" t="s">
        <v>229</v>
      </c>
      <c r="B288" s="7" t="s">
        <v>343</v>
      </c>
      <c r="C288" s="8" t="s">
        <v>230</v>
      </c>
    </row>
    <row r="289" spans="1:3" ht="12.75">
      <c r="A289" s="7" t="s">
        <v>261</v>
      </c>
      <c r="B289" s="7" t="s">
        <v>343</v>
      </c>
      <c r="C289" s="8" t="s">
        <v>262</v>
      </c>
    </row>
    <row r="290" spans="1:3" ht="12.75">
      <c r="A290" s="7" t="s">
        <v>568</v>
      </c>
      <c r="B290" s="7" t="s">
        <v>343</v>
      </c>
      <c r="C290" s="8" t="s">
        <v>569</v>
      </c>
    </row>
    <row r="291" spans="1:3" ht="12.75">
      <c r="A291" s="7" t="s">
        <v>313</v>
      </c>
      <c r="B291" s="7" t="s">
        <v>343</v>
      </c>
      <c r="C291" s="8" t="s">
        <v>314</v>
      </c>
    </row>
    <row r="292" spans="1:3" ht="12.75">
      <c r="A292" s="7" t="s">
        <v>570</v>
      </c>
      <c r="B292" s="7" t="s">
        <v>343</v>
      </c>
      <c r="C292" s="8" t="s">
        <v>571</v>
      </c>
    </row>
    <row r="293" spans="1:3" ht="12.75">
      <c r="A293" s="7" t="s">
        <v>171</v>
      </c>
      <c r="B293" s="7" t="s">
        <v>343</v>
      </c>
      <c r="C293" s="8" t="s">
        <v>172</v>
      </c>
    </row>
    <row r="294" spans="1:3" ht="12.75">
      <c r="A294" s="7" t="s">
        <v>315</v>
      </c>
      <c r="B294" s="7" t="s">
        <v>343</v>
      </c>
      <c r="C294" s="8" t="s">
        <v>316</v>
      </c>
    </row>
    <row r="295" spans="1:3" ht="12.75">
      <c r="A295" s="7" t="s">
        <v>243</v>
      </c>
      <c r="B295" s="7" t="s">
        <v>343</v>
      </c>
      <c r="C295" s="8" t="s">
        <v>244</v>
      </c>
    </row>
    <row r="296" spans="1:3" ht="12.75">
      <c r="A296" s="7" t="s">
        <v>572</v>
      </c>
      <c r="B296" s="7" t="s">
        <v>343</v>
      </c>
      <c r="C296" s="8" t="s">
        <v>573</v>
      </c>
    </row>
    <row r="297" spans="1:3" ht="12.75">
      <c r="A297" s="7" t="s">
        <v>255</v>
      </c>
      <c r="B297" s="7" t="s">
        <v>343</v>
      </c>
      <c r="C297" s="8" t="s">
        <v>256</v>
      </c>
    </row>
    <row r="298" spans="1:3" ht="12.75">
      <c r="A298" s="7" t="s">
        <v>574</v>
      </c>
      <c r="B298" s="7" t="s">
        <v>343</v>
      </c>
      <c r="C298" s="8" t="s">
        <v>575</v>
      </c>
    </row>
    <row r="299" spans="1:3" ht="12.75">
      <c r="A299" s="7" t="s">
        <v>287</v>
      </c>
      <c r="B299" s="7" t="s">
        <v>343</v>
      </c>
      <c r="C299" s="8" t="s">
        <v>288</v>
      </c>
    </row>
    <row r="300" spans="1:3" ht="12.75">
      <c r="A300" s="7" t="s">
        <v>167</v>
      </c>
      <c r="B300" s="7" t="s">
        <v>343</v>
      </c>
      <c r="C300" s="8" t="s">
        <v>168</v>
      </c>
    </row>
    <row r="301" spans="1:3" ht="12.75">
      <c r="A301" s="7" t="s">
        <v>153</v>
      </c>
      <c r="B301" s="7" t="s">
        <v>343</v>
      </c>
      <c r="C301" s="8" t="s">
        <v>154</v>
      </c>
    </row>
    <row r="302" spans="1:3" ht="12.75">
      <c r="A302" s="7" t="s">
        <v>177</v>
      </c>
      <c r="B302" s="7" t="s">
        <v>343</v>
      </c>
      <c r="C302" s="8" t="s">
        <v>178</v>
      </c>
    </row>
    <row r="303" spans="1:3" ht="12.75">
      <c r="A303" s="7" t="s">
        <v>295</v>
      </c>
      <c r="B303" s="7" t="s">
        <v>343</v>
      </c>
      <c r="C303" s="8" t="s">
        <v>296</v>
      </c>
    </row>
    <row r="304" spans="1:3" ht="12.75">
      <c r="A304" s="7" t="s">
        <v>183</v>
      </c>
      <c r="B304" s="7" t="s">
        <v>343</v>
      </c>
      <c r="C304" s="8" t="s">
        <v>184</v>
      </c>
    </row>
    <row r="305" spans="1:3" ht="12.75">
      <c r="A305" s="7" t="s">
        <v>149</v>
      </c>
      <c r="B305" s="7" t="s">
        <v>343</v>
      </c>
      <c r="C305" s="8" t="s">
        <v>150</v>
      </c>
    </row>
    <row r="306" spans="1:3" ht="12.75">
      <c r="A306" s="7" t="s">
        <v>161</v>
      </c>
      <c r="B306" s="7" t="s">
        <v>343</v>
      </c>
      <c r="C306" s="8" t="s">
        <v>162</v>
      </c>
    </row>
    <row r="307" spans="1:3" ht="12.75">
      <c r="A307" s="7" t="s">
        <v>285</v>
      </c>
      <c r="B307" s="7" t="s">
        <v>343</v>
      </c>
      <c r="C307" s="8" t="s">
        <v>286</v>
      </c>
    </row>
    <row r="308" spans="1:3" ht="12.75">
      <c r="A308" s="7" t="s">
        <v>181</v>
      </c>
      <c r="B308" s="7" t="s">
        <v>343</v>
      </c>
      <c r="C308" s="8" t="s">
        <v>182</v>
      </c>
    </row>
    <row r="309" spans="1:3" ht="12.75">
      <c r="A309" s="7" t="s">
        <v>269</v>
      </c>
      <c r="B309" s="7" t="s">
        <v>343</v>
      </c>
      <c r="C309" s="8" t="s">
        <v>270</v>
      </c>
    </row>
    <row r="310" spans="1:3" ht="12.75">
      <c r="A310" s="7" t="s">
        <v>323</v>
      </c>
      <c r="B310" s="7" t="s">
        <v>343</v>
      </c>
      <c r="C310" s="8" t="s">
        <v>324</v>
      </c>
    </row>
    <row r="311" spans="1:3" ht="12.75">
      <c r="A311" s="7" t="s">
        <v>321</v>
      </c>
      <c r="B311" s="7" t="s">
        <v>343</v>
      </c>
      <c r="C311" s="8" t="s">
        <v>322</v>
      </c>
    </row>
    <row r="312" spans="1:3" ht="12.75">
      <c r="A312" s="7" t="s">
        <v>289</v>
      </c>
      <c r="B312" s="7" t="s">
        <v>343</v>
      </c>
      <c r="C312" s="8" t="s">
        <v>290</v>
      </c>
    </row>
    <row r="313" spans="1:3" ht="12.75">
      <c r="A313" s="7" t="s">
        <v>213</v>
      </c>
      <c r="B313" s="7" t="s">
        <v>343</v>
      </c>
      <c r="C313" s="8" t="s">
        <v>214</v>
      </c>
    </row>
    <row r="314" spans="1:3" ht="12.75">
      <c r="A314" s="7" t="s">
        <v>325</v>
      </c>
      <c r="B314" s="7" t="s">
        <v>343</v>
      </c>
      <c r="C314" s="8" t="s">
        <v>326</v>
      </c>
    </row>
    <row r="315" spans="1:3" ht="12.75">
      <c r="A315" s="7" t="s">
        <v>325</v>
      </c>
      <c r="B315" s="7" t="s">
        <v>576</v>
      </c>
      <c r="C315" s="8" t="s">
        <v>577</v>
      </c>
    </row>
    <row r="316" spans="1:3" ht="12.75">
      <c r="A316" s="7" t="s">
        <v>325</v>
      </c>
      <c r="B316" s="7" t="s">
        <v>344</v>
      </c>
      <c r="C316" s="8" t="s">
        <v>578</v>
      </c>
    </row>
    <row r="317" spans="1:3" ht="12.75">
      <c r="A317" s="7" t="s">
        <v>325</v>
      </c>
      <c r="B317" s="7" t="s">
        <v>85</v>
      </c>
      <c r="C317" s="8" t="s">
        <v>326</v>
      </c>
    </row>
    <row r="318" spans="1:3" ht="12.75">
      <c r="A318" s="7" t="s">
        <v>327</v>
      </c>
      <c r="B318" s="7" t="s">
        <v>343</v>
      </c>
      <c r="C318" s="8" t="s">
        <v>328</v>
      </c>
    </row>
    <row r="319" spans="1:3" ht="12.75">
      <c r="A319" s="7" t="s">
        <v>579</v>
      </c>
      <c r="B319" s="7" t="s">
        <v>343</v>
      </c>
      <c r="C319" s="8" t="s">
        <v>580</v>
      </c>
    </row>
    <row r="320" spans="1:3" ht="12.75">
      <c r="A320" s="7" t="s">
        <v>337</v>
      </c>
      <c r="B320" s="7" t="s">
        <v>343</v>
      </c>
      <c r="C320" s="8" t="s">
        <v>338</v>
      </c>
    </row>
    <row r="321" spans="1:3" ht="12.75">
      <c r="A321" s="7" t="s">
        <v>339</v>
      </c>
      <c r="B321" s="7" t="s">
        <v>343</v>
      </c>
      <c r="C321" s="8" t="s">
        <v>340</v>
      </c>
    </row>
    <row r="322" spans="1:3" ht="12.75">
      <c r="A322" s="7" t="s">
        <v>335</v>
      </c>
      <c r="B322" s="7" t="s">
        <v>343</v>
      </c>
      <c r="C322" s="8" t="s">
        <v>336</v>
      </c>
    </row>
    <row r="323" spans="1:3" ht="12.75">
      <c r="A323" s="7" t="s">
        <v>333</v>
      </c>
      <c r="B323" s="7" t="s">
        <v>343</v>
      </c>
      <c r="C323" s="8" t="s">
        <v>334</v>
      </c>
    </row>
    <row r="324" spans="1:3" ht="12.75">
      <c r="A324" s="7" t="s">
        <v>331</v>
      </c>
      <c r="B324" s="7" t="s">
        <v>343</v>
      </c>
      <c r="C324" s="8" t="s">
        <v>332</v>
      </c>
    </row>
    <row r="325" spans="1:3" ht="12.75">
      <c r="A325" s="7" t="s">
        <v>329</v>
      </c>
      <c r="B325" s="7" t="s">
        <v>343</v>
      </c>
      <c r="C325" s="8" t="s">
        <v>330</v>
      </c>
    </row>
    <row r="326" spans="1:3" ht="12.75">
      <c r="A326" s="7" t="s">
        <v>97</v>
      </c>
      <c r="B326" s="7" t="s">
        <v>343</v>
      </c>
      <c r="C326" s="8" t="s">
        <v>98</v>
      </c>
    </row>
    <row r="327" spans="1:3" ht="12.75">
      <c r="A327" s="7" t="s">
        <v>97</v>
      </c>
      <c r="B327" s="7" t="s">
        <v>101</v>
      </c>
      <c r="C327" s="8" t="s">
        <v>386</v>
      </c>
    </row>
    <row r="328" spans="1:3" ht="12.75">
      <c r="A328" s="7" t="s">
        <v>97</v>
      </c>
      <c r="B328" s="7" t="s">
        <v>119</v>
      </c>
      <c r="C328" s="8" t="s">
        <v>351</v>
      </c>
    </row>
    <row r="329" spans="1:3" ht="12.75">
      <c r="A329" s="7" t="s">
        <v>97</v>
      </c>
      <c r="B329" s="7" t="s">
        <v>391</v>
      </c>
      <c r="C329" s="8" t="s">
        <v>581</v>
      </c>
    </row>
    <row r="330" spans="1:3" ht="12.75">
      <c r="A330" s="7" t="s">
        <v>97</v>
      </c>
      <c r="B330" s="7" t="s">
        <v>393</v>
      </c>
      <c r="C330" s="8" t="s">
        <v>487</v>
      </c>
    </row>
    <row r="331" spans="1:3" ht="12.75">
      <c r="A331" s="7" t="s">
        <v>97</v>
      </c>
      <c r="B331" s="7" t="s">
        <v>499</v>
      </c>
      <c r="C331" s="8" t="s">
        <v>582</v>
      </c>
    </row>
    <row r="332" spans="1:3" ht="12.75">
      <c r="A332" s="7" t="s">
        <v>97</v>
      </c>
      <c r="B332" s="7" t="s">
        <v>374</v>
      </c>
      <c r="C332" s="8" t="s">
        <v>583</v>
      </c>
    </row>
    <row r="333" spans="1:3" ht="12.75">
      <c r="A333" s="7" t="s">
        <v>97</v>
      </c>
      <c r="B333" s="7" t="s">
        <v>426</v>
      </c>
      <c r="C333" s="8" t="s">
        <v>584</v>
      </c>
    </row>
    <row r="334" spans="1:3" ht="12.75">
      <c r="A334" s="7" t="s">
        <v>97</v>
      </c>
      <c r="B334" s="7" t="s">
        <v>501</v>
      </c>
      <c r="C334" s="8" t="s">
        <v>585</v>
      </c>
    </row>
    <row r="335" spans="1:3" ht="12.75">
      <c r="A335" s="7" t="s">
        <v>97</v>
      </c>
      <c r="B335" s="7" t="s">
        <v>430</v>
      </c>
      <c r="C335" s="8" t="s">
        <v>586</v>
      </c>
    </row>
    <row r="336" spans="1:3" ht="12.75">
      <c r="A336" s="7" t="s">
        <v>103</v>
      </c>
      <c r="B336" s="7" t="s">
        <v>107</v>
      </c>
      <c r="C336" s="8" t="s">
        <v>587</v>
      </c>
    </row>
    <row r="337" spans="1:3" ht="12.75">
      <c r="A337" s="7" t="s">
        <v>91</v>
      </c>
      <c r="B337" s="7" t="s">
        <v>105</v>
      </c>
      <c r="C337" s="8" t="s">
        <v>588</v>
      </c>
    </row>
    <row r="338" spans="1:3" ht="12.75">
      <c r="A338" s="7" t="s">
        <v>91</v>
      </c>
      <c r="B338" s="7" t="s">
        <v>107</v>
      </c>
      <c r="C338" s="8" t="s">
        <v>589</v>
      </c>
    </row>
    <row r="339" spans="1:3" ht="12.75">
      <c r="A339" s="7" t="s">
        <v>187</v>
      </c>
      <c r="B339" s="7" t="s">
        <v>343</v>
      </c>
      <c r="C339" s="8" t="s">
        <v>188</v>
      </c>
    </row>
    <row r="340" spans="1:3" ht="12.75">
      <c r="A340" s="7" t="s">
        <v>127</v>
      </c>
      <c r="B340" s="7" t="s">
        <v>344</v>
      </c>
      <c r="C340" s="8" t="s">
        <v>590</v>
      </c>
    </row>
    <row r="341" spans="1:3" ht="12.75">
      <c r="A341" s="7" t="s">
        <v>303</v>
      </c>
      <c r="B341" s="7" t="s">
        <v>343</v>
      </c>
      <c r="C341" s="8" t="s">
        <v>304</v>
      </c>
    </row>
    <row r="342" spans="1:3" ht="12.75">
      <c r="A342" s="7" t="s">
        <v>305</v>
      </c>
      <c r="B342" s="7" t="s">
        <v>343</v>
      </c>
      <c r="C342" s="8" t="s">
        <v>306</v>
      </c>
    </row>
    <row r="343" spans="1:3" ht="12.75">
      <c r="A343" s="7" t="s">
        <v>95</v>
      </c>
      <c r="B343" s="7" t="s">
        <v>384</v>
      </c>
      <c r="C343" s="8" t="s">
        <v>591</v>
      </c>
    </row>
    <row r="344" spans="1:3" ht="12.75">
      <c r="A344" s="7" t="s">
        <v>91</v>
      </c>
      <c r="B344" s="7" t="s">
        <v>430</v>
      </c>
      <c r="C344" s="8" t="s">
        <v>592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Kristy LaLonde</cp:lastModifiedBy>
  <cp:lastPrinted>2005-06-24T18:35:13Z</cp:lastPrinted>
  <dcterms:created xsi:type="dcterms:W3CDTF">2004-04-08T21:23:24Z</dcterms:created>
  <dcterms:modified xsi:type="dcterms:W3CDTF">2005-06-28T20:41:09Z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739609183</vt:i4>
  </property>
  <property fmtid="{D5CDD505-2E9C-101B-9397-08002B2CF9AE}" pid="4" name="_NewReviewCyc">
    <vt:lpwstr/>
  </property>
  <property fmtid="{D5CDD505-2E9C-101B-9397-08002B2CF9AE}" pid="5" name="_EmailSubje">
    <vt:lpwstr>omb-05-307</vt:lpwstr>
  </property>
  <property fmtid="{D5CDD505-2E9C-101B-9397-08002B2CF9AE}" pid="6" name="_AuthorEma">
    <vt:lpwstr>Renee_S._Richburg@omb.eop.gov</vt:lpwstr>
  </property>
  <property fmtid="{D5CDD505-2E9C-101B-9397-08002B2CF9AE}" pid="7" name="_AuthorEmailDisplayNa">
    <vt:lpwstr>Richburg, Renee S.</vt:lpwstr>
  </property>
</Properties>
</file>